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90" yWindow="540" windowWidth="17895" windowHeight="10935"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Доходы!$F$229</definedName>
    <definedName name="LAST_CELL" localSheetId="2">Источники!$F$35</definedName>
    <definedName name="LAST_CELL" localSheetId="1">Расходы!$F$1162</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Доходы!$A$229</definedName>
    <definedName name="REND_1" localSheetId="2">Источники!$A$23</definedName>
    <definedName name="REND_1" localSheetId="1">Расходы!$A$1163</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161" i="2"/>
  <c r="F1160"/>
  <c r="F1159"/>
  <c r="F1158"/>
  <c r="F1157"/>
  <c r="F1156"/>
  <c r="F1155"/>
  <c r="F1154"/>
  <c r="F1153"/>
  <c r="F1152"/>
  <c r="F1151"/>
  <c r="F1150"/>
  <c r="F1149"/>
  <c r="F1148"/>
  <c r="F1147"/>
  <c r="F1146"/>
  <c r="F1145"/>
  <c r="F1144"/>
  <c r="F1143"/>
  <c r="F1142"/>
  <c r="F1141"/>
  <c r="F1140"/>
  <c r="F1139"/>
  <c r="F1138"/>
  <c r="F1137"/>
  <c r="F1136"/>
  <c r="F1135"/>
  <c r="F1134"/>
  <c r="F1133"/>
  <c r="F1132"/>
  <c r="F1131"/>
  <c r="F1130"/>
  <c r="F1129"/>
  <c r="F1128"/>
  <c r="F1127"/>
  <c r="F1126"/>
  <c r="F1125"/>
  <c r="F1124"/>
  <c r="F1123"/>
  <c r="F1122"/>
  <c r="F1121"/>
  <c r="F1120"/>
  <c r="F1119"/>
  <c r="F1118"/>
  <c r="F1117"/>
  <c r="F1116"/>
  <c r="F1115"/>
  <c r="F1114"/>
  <c r="F1113"/>
  <c r="F1112"/>
  <c r="F1111"/>
  <c r="F1110"/>
  <c r="F1109"/>
  <c r="F1108"/>
  <c r="F1107"/>
  <c r="F1106"/>
  <c r="F1105"/>
  <c r="F1104"/>
  <c r="F1103"/>
  <c r="F1102"/>
  <c r="F1101"/>
  <c r="F1100"/>
  <c r="F1099"/>
  <c r="F1098"/>
  <c r="F1097"/>
  <c r="F1096"/>
  <c r="F1095"/>
  <c r="F1094"/>
  <c r="F1093"/>
  <c r="F1092"/>
  <c r="F1091"/>
  <c r="F1090"/>
  <c r="F1089"/>
  <c r="F1088"/>
  <c r="F1087"/>
  <c r="F1086"/>
  <c r="F1085"/>
  <c r="F1084"/>
  <c r="F1083"/>
  <c r="F1082"/>
  <c r="F1081"/>
  <c r="F1080"/>
  <c r="F1079"/>
  <c r="F1078"/>
  <c r="F1077"/>
  <c r="F1076"/>
  <c r="F1075"/>
  <c r="F1074"/>
  <c r="F1073"/>
  <c r="F1072"/>
  <c r="F1071"/>
  <c r="F1070"/>
  <c r="F1069"/>
  <c r="F1068"/>
  <c r="F1067"/>
  <c r="F1066"/>
  <c r="F1065"/>
  <c r="F1064"/>
  <c r="F1063"/>
  <c r="F1062"/>
  <c r="F1061"/>
  <c r="F1060"/>
  <c r="F1059"/>
  <c r="F1058"/>
  <c r="F1057"/>
  <c r="F1056"/>
  <c r="F1055"/>
  <c r="F1054"/>
  <c r="F1053"/>
  <c r="F1052"/>
  <c r="F1051"/>
  <c r="F1050"/>
  <c r="F1049"/>
  <c r="F1048"/>
  <c r="F1047"/>
  <c r="F1046"/>
  <c r="F1045"/>
  <c r="F1044"/>
  <c r="F1043"/>
  <c r="F1042"/>
  <c r="F1041"/>
  <c r="F1040"/>
  <c r="F1039"/>
  <c r="F1038"/>
  <c r="F1037"/>
  <c r="F1036"/>
  <c r="F1035"/>
  <c r="F1034"/>
  <c r="F1033"/>
  <c r="F1032"/>
  <c r="F1031"/>
  <c r="F1030"/>
  <c r="F1029"/>
  <c r="F1028"/>
  <c r="F1027"/>
  <c r="F1026"/>
  <c r="F1025"/>
  <c r="F1024"/>
  <c r="F1023"/>
  <c r="F1022"/>
  <c r="F1021"/>
  <c r="F1020"/>
  <c r="F1019"/>
  <c r="F1018"/>
  <c r="F1017"/>
  <c r="F1016"/>
  <c r="F1015"/>
  <c r="F1014"/>
  <c r="F1013"/>
  <c r="F1012"/>
  <c r="F1011"/>
  <c r="F1010"/>
  <c r="F1009"/>
  <c r="F1008"/>
  <c r="F1007"/>
  <c r="F1006"/>
  <c r="F1005"/>
  <c r="F1004"/>
  <c r="F1003"/>
  <c r="F1002"/>
  <c r="F1001"/>
  <c r="F1000"/>
  <c r="F999"/>
  <c r="F998"/>
  <c r="F997"/>
  <c r="F996"/>
  <c r="F995"/>
  <c r="F994"/>
  <c r="F993"/>
  <c r="F992"/>
  <c r="F991"/>
  <c r="F990"/>
  <c r="F989"/>
  <c r="F988"/>
  <c r="F987"/>
  <c r="F986"/>
  <c r="F985"/>
  <c r="F984"/>
  <c r="F983"/>
  <c r="F982"/>
  <c r="F981"/>
  <c r="F980"/>
  <c r="F979"/>
  <c r="F978"/>
  <c r="F977"/>
  <c r="F976"/>
  <c r="F975"/>
  <c r="F974"/>
  <c r="F973"/>
  <c r="F972"/>
  <c r="F971"/>
  <c r="F970"/>
  <c r="F969"/>
  <c r="F968"/>
  <c r="F967"/>
  <c r="F966"/>
  <c r="F965"/>
  <c r="F964"/>
  <c r="F963"/>
  <c r="F962"/>
  <c r="F961"/>
  <c r="F960"/>
  <c r="F959"/>
  <c r="F958"/>
  <c r="F957"/>
  <c r="F956"/>
  <c r="F955"/>
  <c r="F954"/>
  <c r="F953"/>
  <c r="F952"/>
  <c r="F951"/>
  <c r="F950"/>
  <c r="F949"/>
  <c r="F948"/>
  <c r="F947"/>
  <c r="F946"/>
  <c r="F945"/>
  <c r="F944"/>
  <c r="F943"/>
  <c r="F942"/>
  <c r="F941"/>
  <c r="F940"/>
  <c r="F939"/>
  <c r="F938"/>
  <c r="F937"/>
  <c r="F936"/>
  <c r="F935"/>
  <c r="F934"/>
  <c r="F933"/>
  <c r="F932"/>
  <c r="F931"/>
  <c r="F930"/>
  <c r="F929"/>
  <c r="F928"/>
  <c r="F927"/>
  <c r="F926"/>
  <c r="F925"/>
  <c r="F924"/>
  <c r="F923"/>
  <c r="F922"/>
  <c r="F921"/>
  <c r="F920"/>
  <c r="F919"/>
  <c r="F918"/>
  <c r="F917"/>
  <c r="F916"/>
  <c r="F915"/>
  <c r="F914"/>
  <c r="F913"/>
  <c r="F912"/>
  <c r="F911"/>
  <c r="F910"/>
  <c r="F909"/>
  <c r="F908"/>
  <c r="F907"/>
  <c r="F906"/>
  <c r="F905"/>
  <c r="F904"/>
  <c r="F903"/>
  <c r="F902"/>
  <c r="F901"/>
  <c r="F900"/>
  <c r="F899"/>
  <c r="F898"/>
  <c r="F897"/>
  <c r="F896"/>
  <c r="F895"/>
  <c r="F894"/>
  <c r="F893"/>
  <c r="F892"/>
  <c r="F891"/>
  <c r="F890"/>
  <c r="F889"/>
  <c r="F888"/>
  <c r="F887"/>
  <c r="F886"/>
  <c r="F885"/>
  <c r="F884"/>
  <c r="F883"/>
  <c r="F882"/>
  <c r="F881"/>
  <c r="F880"/>
  <c r="F879"/>
  <c r="F878"/>
  <c r="F877"/>
  <c r="F876"/>
  <c r="F875"/>
  <c r="F874"/>
  <c r="F873"/>
  <c r="F872"/>
  <c r="F871"/>
  <c r="F870"/>
  <c r="F869"/>
  <c r="F868"/>
  <c r="F867"/>
  <c r="F866"/>
  <c r="F865"/>
  <c r="F864"/>
  <c r="F863"/>
  <c r="F862"/>
  <c r="F861"/>
  <c r="F860"/>
  <c r="F859"/>
  <c r="F858"/>
  <c r="F857"/>
  <c r="F856"/>
  <c r="F855"/>
  <c r="F854"/>
  <c r="F853"/>
  <c r="F852"/>
  <c r="F851"/>
  <c r="F850"/>
  <c r="F849"/>
  <c r="F848"/>
  <c r="F847"/>
  <c r="F846"/>
  <c r="F845"/>
  <c r="F844"/>
  <c r="F843"/>
  <c r="F842"/>
  <c r="F841"/>
  <c r="F840"/>
  <c r="F839"/>
  <c r="F838"/>
  <c r="F837"/>
  <c r="F836"/>
  <c r="F835"/>
  <c r="F834"/>
  <c r="F833"/>
  <c r="F832"/>
  <c r="F831"/>
  <c r="F830"/>
  <c r="F829"/>
  <c r="F828"/>
  <c r="F827"/>
  <c r="F826"/>
  <c r="F825"/>
  <c r="F824"/>
  <c r="F823"/>
  <c r="F822"/>
  <c r="F821"/>
  <c r="F820"/>
  <c r="F819"/>
  <c r="F818"/>
  <c r="F817"/>
  <c r="F816"/>
  <c r="F815"/>
  <c r="F814"/>
  <c r="F813"/>
  <c r="F812"/>
  <c r="F811"/>
  <c r="F810"/>
  <c r="F809"/>
  <c r="F808"/>
  <c r="F807"/>
  <c r="F806"/>
  <c r="F805"/>
  <c r="F804"/>
  <c r="F803"/>
  <c r="F802"/>
  <c r="F801"/>
  <c r="F800"/>
  <c r="F799"/>
  <c r="F798"/>
  <c r="F797"/>
  <c r="F796"/>
  <c r="F795"/>
  <c r="F794"/>
  <c r="F793"/>
  <c r="F792"/>
  <c r="F791"/>
  <c r="F790"/>
  <c r="F789"/>
  <c r="F788"/>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229" i="1"/>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<sst xmlns="http://schemas.openxmlformats.org/spreadsheetml/2006/main" count="4529" uniqueCount="1967">
  <si>
    <t/>
  </si>
  <si>
    <t>ОТЧЕТ ОБ ИСПОЛНЕНИИ БЮДЖЕТА</t>
  </si>
  <si>
    <t>КОДЫ</t>
  </si>
  <si>
    <t xml:space="preserve">  Форма по ОКУД</t>
  </si>
  <si>
    <t>0503117</t>
  </si>
  <si>
    <t xml:space="preserve">                   Дата</t>
  </si>
  <si>
    <t>на 01 августа 2024 г.</t>
  </si>
  <si>
    <t>01.08.2024</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</si>
  <si>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</si>
  <si>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</si>
  <si>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</si>
  <si>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</si>
  <si>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</si>
  <si>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</si>
  <si>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383</t>
  </si>
  <si>
    <t>Финансовый отдел Администрации Веселовского района</t>
  </si>
  <si>
    <t>Веселовский район</t>
  </si>
  <si>
    <t>Единица измерения: руб.</t>
  </si>
  <si>
    <t>05371988</t>
  </si>
  <si>
    <t>904</t>
  </si>
  <si>
    <t>60609000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</si>
  <si>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</si>
  <si>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</si>
  <si>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</si>
  <si>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</si>
  <si>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</si>
  <si>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</si>
  <si>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</si>
  <si>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</si>
  <si>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</si>
  <si>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</si>
  <si>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</si>
  <si>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</si>
  <si>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</si>
  <si>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</si>
  <si>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</si>
  <si>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</si>
  <si>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</si>
  <si>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</si>
  <si>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</si>
  <si>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</si>
  <si>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</si>
  <si>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</si>
  <si>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</si>
  <si>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</si>
  <si>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</si>
  <si>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</si>
  <si>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</si>
  <si>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</si>
  <si>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</si>
  <si>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</si>
  <si>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</si>
  <si>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</si>
  <si>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</si>
  <si>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</si>
  <si>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</si>
  <si>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</si>
  <si>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</si>
  <si>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</si>
  <si>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</si>
  <si>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</si>
  <si>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</si>
  <si>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t>
  </si>
  <si>
    <t>182 10102080011000110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</si>
  <si>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</si>
  <si>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</si>
  <si>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</si>
  <si>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</si>
  <si>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</si>
  <si>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</si>
  <si>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</si>
  <si>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</si>
  <si>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</si>
  <si>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</si>
  <si>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</si>
  <si>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</si>
  <si>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</si>
  <si>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</si>
  <si>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</si>
  <si>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</si>
  <si>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</si>
  <si>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</si>
  <si>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</si>
  <si>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</si>
  <si>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</si>
  <si>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</si>
  <si>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</si>
  <si>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</si>
  <si>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</si>
  <si>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</si>
  <si>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</si>
  <si>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</si>
  <si>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</si>
  <si>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</si>
  <si>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</si>
  <si>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</si>
  <si>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</si>
  <si>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</si>
  <si>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</si>
  <si>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</si>
  <si>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</si>
  <si>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</si>
  <si>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</si>
  <si>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</si>
  <si>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</si>
  <si>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</si>
  <si>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</si>
  <si>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</si>
  <si>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</si>
  <si>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</si>
  <si>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</si>
  <si>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</si>
  <si>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</si>
  <si>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</si>
  <si>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</si>
  <si>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</si>
  <si>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</si>
  <si>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</si>
  <si>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</si>
  <si>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</si>
  <si>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</si>
  <si>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НАЛОГИ НА ИМУЩЕСТВО</t>
  </si>
  <si>
    <t>182 10600000000000000</t>
  </si>
  <si>
    <t>Транспортный налог</t>
  </si>
  <si>
    <t>182 10604000020000110</t>
  </si>
  <si>
    <t>Транспортный налог с организаций</t>
  </si>
  <si>
    <t>182 10604011020000110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</si>
  <si>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</si>
  <si>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182 10604011021000110</t>
  </si>
  <si>
    <t>Транспортный налог с физических лиц</t>
  </si>
  <si>
    <t>182 10604012020000110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</si>
  <si>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</si>
  <si>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182 10604012021000110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</si>
  <si>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</si>
  <si>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</si>
  <si>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</si>
  <si>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</si>
  <si>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</si>
  <si>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</si>
  <si>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</si>
  <si>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</si>
  <si>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</si>
  <si>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</si>
  <si>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</si>
  <si>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</si>
  <si>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</si>
  <si>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</si>
  <si>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</si>
  <si>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</si>
  <si>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</si>
  <si>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</si>
  <si>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</si>
  <si>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</si>
  <si>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(обременении)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</si>
  <si>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</si>
  <si>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</si>
  <si>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</si>
  <si>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</si>
  <si>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</si>
  <si>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</si>
  <si>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</si>
  <si>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</si>
  <si>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</si>
  <si>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</si>
  <si>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</si>
  <si>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ДОХОДЫ ОТ ИСПОЛЬЗОВАНИЯ ИМУЩЕСТВА, НАХОДЯЩЕГОСЯ В ГОСУДАРСТВЕННОЙ И МУНИЦИПАЛЬНОЙ СОБСТВЕННОСТИ</t>
  </si>
  <si>
    <t>902 11100000000000000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</si>
  <si>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</si>
  <si>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</si>
  <si>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</si>
  <si>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902 11105010000000120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</si>
  <si>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</si>
  <si>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902 11105013050000120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</si>
  <si>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</si>
  <si>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902 11105020000000120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</si>
  <si>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</si>
  <si>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902 11105025050000120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</si>
  <si>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</si>
  <si>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902 11105030000000120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</si>
  <si>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</si>
  <si>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902 11105035050000120</t>
  </si>
  <si>
    <t>Доходы от сдачи в аренду имущества, составляющего государственную (муниципальную) казну (за исключением земельных участков)</t>
  </si>
  <si>
    <t>902 11105070000000120</t>
  </si>
  <si>
    <t>Доходы от сдачи в аренду имущества, составляющего казну муниципальных районов (за исключением земельных участков)</t>
  </si>
  <si>
    <t>902 11105075050000120</t>
  </si>
  <si>
    <t>Платежи от государственных и муниципальных унитарных предприятий</t>
  </si>
  <si>
    <t>902 11107000000000120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</si>
  <si>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</si>
  <si>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902 11107010000000120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</si>
  <si>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</si>
  <si>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902 11107015050000120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</si>
  <si>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</si>
  <si>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902 11109000000000120</t>
  </si>
  <si>
    <t>Плата, поступившая в рамках договора за предоставление права на размещение и эксплуатацию нестационарного торгового объекта,установку и эксплуатацию рекламных конструкций на землях или земельных участках, находящихся в собств.муниц.районов, и на землях или земельных участках, гос.собст-ть на которые не разграничена</t>
  </si>
  <si>
    <t>902 11109080050000120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</si>
  <si>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</si>
  <si>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</si>
  <si>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</si>
  <si>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</si>
  <si>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</si>
  <si>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</si>
  <si>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</si>
  <si>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</si>
  <si>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</si>
  <si>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</si>
  <si>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</si>
  <si>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</si>
  <si>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</si>
  <si>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</si>
  <si>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</si>
  <si>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</si>
  <si>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ДОХОДЫ ОТ ОКАЗАНИЯ ПЛАТНЫХ УСЛУГ И КОМПЕНСАЦИИ ЗАТРАТ ГОСУДАРСТВА</t>
  </si>
  <si>
    <t>000 11300000000000000</t>
  </si>
  <si>
    <t>Доходы от оказания платных услуг (работ)</t>
  </si>
  <si>
    <t>902 11301000000000130</t>
  </si>
  <si>
    <t>Прочие доходы от оказания платных услуг (работ)</t>
  </si>
  <si>
    <t>902 11301990000000130</t>
  </si>
  <si>
    <t>Прочие доходы от оказания платных услуг (работ) получателями средств бюджетов муниципальных районов</t>
  </si>
  <si>
    <t>902 11301995050000130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</si>
  <si>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</si>
  <si>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</si>
  <si>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</si>
  <si>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902 11302060000000130</t>
  </si>
  <si>
    <t>Доходы, поступающие в порядке возмещения расходов, понесенных в связи с эксплуатацией имущества муниципальных районов</t>
  </si>
  <si>
    <t>902 11302065050000130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</si>
  <si>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</si>
  <si>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</si>
  <si>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</si>
  <si>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</si>
  <si>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907 11302995050000130</t>
  </si>
  <si>
    <t>913 11302995050000130</t>
  </si>
  <si>
    <t>ДОХОДЫ ОТ ПРОДАЖИ МАТЕРИАЛЬНЫХ И НЕМАТЕРИАЛЬНЫХ АКТИВОВ</t>
  </si>
  <si>
    <t>902 11400000000000000</t>
  </si>
  <si>
    <t>Доходы от продажи земельных участков, находящихся в государственной и муниципальной собственности</t>
  </si>
  <si>
    <t>902 11406000000000430</t>
  </si>
  <si>
    <t>Доходы от продажи земельных участков, государственная собственность на которые не разграничена</t>
  </si>
  <si>
    <t>902 11406010000000430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</si>
  <si>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</si>
  <si>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</si>
  <si>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</si>
  <si>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902 11406020000000430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</si>
  <si>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</si>
  <si>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902 11406025050000430</t>
  </si>
  <si>
    <t>Доходы от приватизации имущества, находящегося в государственной и муниципальной собственности</t>
  </si>
  <si>
    <t>902 11413000000000000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</si>
  <si>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</si>
  <si>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902 11413050050000410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</si>
  <si>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</si>
  <si>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</si>
  <si>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</si>
  <si>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</si>
  <si>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</si>
  <si>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</si>
  <si>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</si>
  <si>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</si>
  <si>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802 11601053010000140</t>
  </si>
  <si>
    <t>824 11601053010000140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</si>
  <si>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</si>
  <si>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</si>
  <si>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</si>
  <si>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</si>
  <si>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802 11601063010000140</t>
  </si>
  <si>
    <t>824 11601063010000140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</si>
  <si>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</si>
  <si>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824 11601070010000140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</si>
  <si>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</si>
  <si>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824 11601073010000140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</si>
  <si>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</si>
  <si>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824 11601080010000140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</si>
  <si>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</si>
  <si>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824 11601083010000140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</si>
  <si>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</si>
  <si>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824 11601130010000140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</si>
  <si>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</si>
  <si>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824 11601133010000140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</si>
  <si>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</si>
  <si>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824 11601140010000140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</si>
  <si>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</si>
  <si>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824 11601143010000140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</si>
  <si>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</si>
  <si>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824 11601150010000140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</si>
  <si>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</si>
  <si>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824 11601153010000140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</si>
  <si>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</si>
  <si>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824 11601170010000140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</si>
  <si>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</si>
  <si>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824 11601173010000140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</si>
  <si>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</si>
  <si>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824 11601190010000140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</si>
  <si>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</si>
  <si>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824 11601193010000140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</si>
  <si>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</si>
  <si>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</si>
  <si>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</si>
  <si>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</si>
  <si>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802 11601203010000140</t>
  </si>
  <si>
    <t>824 11601203010000140</t>
  </si>
  <si>
    <t>Административные штрафы, установленные законами субъектов Российской Федерации об административных правонарушениях</t>
  </si>
  <si>
    <t>802 11602000020000140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</si>
  <si>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</si>
  <si>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802 11602020020000140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</si>
  <si>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</si>
  <si>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902 11607000010000140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</si>
  <si>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</si>
  <si>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902 11607010000000140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</si>
  <si>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</si>
  <si>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902 11607010050000140</t>
  </si>
  <si>
    <t>Платежи в целях возмещения причиненного ущерба (убытков)</t>
  </si>
  <si>
    <t>902 11610000000000140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</si>
  <si>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</si>
  <si>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902 11610030050000140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</si>
  <si>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</si>
  <si>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902 11610032050000140</t>
  </si>
  <si>
    <t>Платежи, уплачиваемые в целях возмещения вреда</t>
  </si>
  <si>
    <t>820 11611000010000140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</si>
  <si>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</si>
  <si>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820 11611050010000140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</si>
  <si>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</si>
  <si>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</si>
  <si>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</si>
  <si>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</si>
  <si>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</si>
  <si>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904 20210000000000150</t>
  </si>
  <si>
    <t>Дотации на выравнивание бюджетной обеспеченности</t>
  </si>
  <si>
    <t>904 20215001000000150</t>
  </si>
  <si>
    <t>Дотации бюджетам муниципальных районов на выравнивание бюджетной обеспеченности</t>
  </si>
  <si>
    <t>904 20215001050000150</t>
  </si>
  <si>
    <t>Дотации бюджетам на поддержку мер по обеспечению сбалансированности бюджетов</t>
  </si>
  <si>
    <t>904 20215002000000150</t>
  </si>
  <si>
    <t>Дотации бюджетам муниципальных районов на поддержку мер по обеспечению сбалансированности бюджетов</t>
  </si>
  <si>
    <t>904 20215002050000150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</si>
  <si>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</si>
  <si>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</si>
  <si>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</si>
  <si>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902 20220216000000150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</si>
  <si>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</si>
  <si>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902 20220216050000150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</si>
  <si>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</si>
  <si>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907 20225179000000150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</si>
  <si>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</si>
  <si>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</si>
  <si>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</si>
  <si>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</si>
  <si>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</si>
  <si>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</si>
  <si>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</si>
  <si>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</si>
  <si>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</si>
  <si>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</si>
  <si>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Субсидия бюджетам на поддержку отрасли культуры</t>
  </si>
  <si>
    <t>906 20225519000000150</t>
  </si>
  <si>
    <t>Субсидия бюджетам муниципальных районов на поддержку отрасли культуры</t>
  </si>
  <si>
    <t>906 20225519050000150</t>
  </si>
  <si>
    <t>Прочие субсидии</t>
  </si>
  <si>
    <t>000 20229999000000150</t>
  </si>
  <si>
    <t>Прочие субсидии бюджетам муниципальных районов</t>
  </si>
  <si>
    <t>000 20229999050000150</t>
  </si>
  <si>
    <t>902 20229999050000150</t>
  </si>
  <si>
    <t>906 20229999050000150</t>
  </si>
  <si>
    <t>907 20229999050000150</t>
  </si>
  <si>
    <t>913 20229999050000150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</si>
  <si>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</si>
  <si>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</si>
  <si>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</si>
  <si>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913 20230013000000150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</si>
  <si>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</si>
  <si>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913 20230013050000150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</si>
  <si>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</si>
  <si>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913 20230022000000150</t>
  </si>
  <si>
    <t>Субвенции бюджетам муниципальных районов на предоставление гражданам субсидий на оплату жилого помещения и коммунальных услуг</t>
  </si>
  <si>
    <t>913 20230022050000150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</si>
  <si>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</si>
  <si>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</si>
  <si>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</si>
  <si>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</si>
  <si>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902 20230024050000150</t>
  </si>
  <si>
    <t>907 20230024050000150</t>
  </si>
  <si>
    <t>913 20230024050000150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</si>
  <si>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</si>
  <si>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</si>
  <si>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</si>
  <si>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</si>
  <si>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</si>
  <si>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913 20235084000000150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</si>
  <si>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</si>
  <si>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</si>
  <si>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</si>
  <si>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</si>
  <si>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</si>
  <si>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</si>
  <si>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</si>
  <si>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</si>
  <si>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</si>
  <si>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913 20235220050000150</t>
  </si>
  <si>
    <t>Субвенции бюджетам на оплату жилищно-коммунальных услуг отдельным категориям граждан</t>
  </si>
  <si>
    <t>913 20235250000000150</t>
  </si>
  <si>
    <t>Субвенции бюджетам муниципальных районов на оплату жилищно-коммунальных услуг отдельным категориям граждан</t>
  </si>
  <si>
    <t>913 20235250050000150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</si>
  <si>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</si>
  <si>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913 20235404000000150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</si>
  <si>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</si>
  <si>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913 20235404050000150</t>
  </si>
  <si>
    <t>Субвенции бюджетам на государственную регистрацию актов гражданского состояния</t>
  </si>
  <si>
    <t>902 20235930000000150</t>
  </si>
  <si>
    <t>Субвенции бюджетам муниципальных районов на государственную регистрацию актов гражданского состояния</t>
  </si>
  <si>
    <t>902 20235930050000150</t>
  </si>
  <si>
    <t>Прочие субвенции</t>
  </si>
  <si>
    <t>000 20239999000000150</t>
  </si>
  <si>
    <t>Прочие субвенции бюджетам муниципальных районов</t>
  </si>
  <si>
    <t>000 20239999050000150</t>
  </si>
  <si>
    <t>902 20239999050000150</t>
  </si>
  <si>
    <t>907 20239999050000150</t>
  </si>
  <si>
    <t>Иные межбюджетные трансферты</t>
  </si>
  <si>
    <t>000 20240000000000150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</si>
  <si>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</si>
  <si>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</si>
  <si>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</si>
  <si>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907 20245303050000150</t>
  </si>
  <si>
    <t>Прочие межбюджетные трансферты, передаваемые бюджетам</t>
  </si>
  <si>
    <t>902 20249999000000150</t>
  </si>
  <si>
    <t>Прочие межбюджетные трансферты, передаваемые бюджетам муниципальных районов</t>
  </si>
  <si>
    <t>902 20249999050000150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</si>
  <si>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</si>
  <si>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904 20800000000000000</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</si>
  <si>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</si>
  <si>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904 20805000050000150</t>
  </si>
  <si>
    <t>ВОЗВРАТ ОСТАТКОВ СУБСИДИЙ, СУБВЕНЦИЙ И ИНЫХ МЕЖБЮДЖЕТНЫХ ТРАНСФЕРТОВ, ИМЕЮЩИХ ЦЕЛЕВОЕ НАЗНАЧЕНИЕ, ПРОШЛЫХ ЛЕТ</t>
  </si>
  <si>
    <t>913 21900000000000000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</si>
  <si>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</si>
  <si>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913 21900000050000150</t>
  </si>
  <si>
    <t>Возврат остатков субвенций на оплату жилищно-коммунальных услуг отдельным категориям граждан из бюджетов муниципальных районов</t>
  </si>
  <si>
    <t>913 21935250050000150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</si>
  <si>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</si>
  <si>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913 21960010050000150</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</si>
  <si>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</si>
  <si>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</si>
  <si>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</si>
  <si>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</si>
  <si>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</si>
  <si>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</si>
  <si>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Веселовского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</si>
  <si>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</si>
  <si>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</si>
  <si>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</si>
  <si>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</si>
  <si>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</si>
  <si>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Обеспечение функционирования Собрания депутатов Веселовского района</t>
  </si>
  <si>
    <t xml:space="preserve">901 0103 9000000000 000 </t>
  </si>
  <si>
    <t xml:space="preserve">901 0103 9030000000 000 </t>
  </si>
  <si>
    <t>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t>
  </si>
  <si>
    <t xml:space="preserve">901 0103 9030000190 000 </t>
  </si>
  <si>
    <t>Закупка товаров, работ и услуг для обеспечения государственных (муниципальных) нужд</t>
  </si>
  <si>
    <t xml:space="preserve">901 0103 9030000190 200 </t>
  </si>
  <si>
    <t>Иные закупки товаров, работ и услуг для обеспечения государственных (муниципальных) нужд</t>
  </si>
  <si>
    <t xml:space="preserve">901 0103 9030000190 240 </t>
  </si>
  <si>
    <t>Прочая закупка товаров, работ и услуг для обеспечения государственных (муниципальных) нужд</t>
  </si>
  <si>
    <t xml:space="preserve">901 0103 9030000190 244 </t>
  </si>
  <si>
    <t>ОБРАЗОВАНИЕ</t>
  </si>
  <si>
    <t xml:space="preserve">901 0700 0000000000 000 </t>
  </si>
  <si>
    <t>Профессиональная подготовка, переподготовка и повышение квалификации</t>
  </si>
  <si>
    <t xml:space="preserve">901 0705 0000000000 000 </t>
  </si>
  <si>
    <t xml:space="preserve">901 0705 9000000000 000 </t>
  </si>
  <si>
    <t xml:space="preserve">901 0705 9030000000 000 </t>
  </si>
  <si>
    <t>Расходы на профессиональную подготовку, переподготовку и повышение квалификации в рамках обеспечения деятельности Собрания депутатов Веселовского района</t>
  </si>
  <si>
    <t xml:space="preserve">901 0705 9030082300 000 </t>
  </si>
  <si>
    <t xml:space="preserve">901 0705 9030082300 200 </t>
  </si>
  <si>
    <t xml:space="preserve">901 0705 9030082300 240 </t>
  </si>
  <si>
    <t xml:space="preserve">901 0705 9030082300 244 </t>
  </si>
  <si>
    <t>Администрация Веселовского района Ростовской области</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</si>
  <si>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</si>
  <si>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</si>
  <si>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</si>
  <si>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</si>
  <si>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Муниципальная программа Веселовского района  «Информационное общество»</t>
  </si>
  <si>
    <t xml:space="preserve">902 0104 1500000000 000 </t>
  </si>
  <si>
    <t>Подпрограмма «Развитие информационных технологий»</t>
  </si>
  <si>
    <t xml:space="preserve">902 0104 1510000000 000 </t>
  </si>
  <si>
    <t>Расходы на создание и развитие информационной и телекоммуникационной инфраструктуры, защита информации в рамках подпрограммы «Развитие информационных технологий» муниципальной программы Веселовского района «Информационное общество»</t>
  </si>
  <si>
    <t xml:space="preserve">902 0104 1510082270 000 </t>
  </si>
  <si>
    <t xml:space="preserve">902 0104 1510082270 200 </t>
  </si>
  <si>
    <t xml:space="preserve">902 0104 1510082270 240 </t>
  </si>
  <si>
    <t xml:space="preserve">902 0104 1510082270 244 </t>
  </si>
  <si>
    <t>Обеспечение деятельности Администрации Веселовского района Ростовской области</t>
  </si>
  <si>
    <t xml:space="preserve">902 0104 8900000000 000 </t>
  </si>
  <si>
    <t xml:space="preserve">902 0104 8910000000 000 </t>
  </si>
  <si>
    <t>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</si>
  <si>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902 0104 8910000110 000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</si>
  <si>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</si>
  <si>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902 0104 8910000110 100 </t>
  </si>
  <si>
    <t>Расходы на выплаты персоналу государственных (муниципальных) органов</t>
  </si>
  <si>
    <t xml:space="preserve">902 0104 8910000110 120 </t>
  </si>
  <si>
    <t>Фонд оплаты труда государственных (муниципальных) органов</t>
  </si>
  <si>
    <t xml:space="preserve">902 0104 8910000110 121 </t>
  </si>
  <si>
    <t>Иные выплаты персоналу государственных (муниципальных) органов, за исключением фонда оплаты труда</t>
  </si>
  <si>
    <t xml:space="preserve">902 0104 8910000110 122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</si>
  <si>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</si>
  <si>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902 0104 8910000110 129 </t>
  </si>
  <si>
    <t>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</si>
  <si>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902 0104 8910000190 000 </t>
  </si>
  <si>
    <t xml:space="preserve">902 0104 8910000190 100 </t>
  </si>
  <si>
    <t xml:space="preserve">902 0104 8910000190 120 </t>
  </si>
  <si>
    <t xml:space="preserve">902 0104 8910000190 122 </t>
  </si>
  <si>
    <t xml:space="preserve">902 0104 8910000190 200 </t>
  </si>
  <si>
    <t xml:space="preserve">902 0104 8910000190 240 </t>
  </si>
  <si>
    <t xml:space="preserve">902 0104 8910000190 244 </t>
  </si>
  <si>
    <t>закупка энергетических ресурсов</t>
  </si>
  <si>
    <t xml:space="preserve">902 0104 8910000190 247 </t>
  </si>
  <si>
    <t>Расходы на уплату налогов, сборов и иных платежей района в рамках обеспечения деятельности Администрации Веселовского района Ростовской области</t>
  </si>
  <si>
    <t xml:space="preserve">902 0104 8910082980 000 </t>
  </si>
  <si>
    <t>Иные бюджетные ассигнования</t>
  </si>
  <si>
    <t xml:space="preserve">902 0104 8910082980 800 </t>
  </si>
  <si>
    <t>Уплата налогов, сборов и иных платежей</t>
  </si>
  <si>
    <t xml:space="preserve">902 0104 8910082980 850 </t>
  </si>
  <si>
    <t>Уплата налога на имущество организаций и земельного налога</t>
  </si>
  <si>
    <t xml:space="preserve">902 0104 8910082980 851 </t>
  </si>
  <si>
    <t>Уплата прочих налогов, сборов</t>
  </si>
  <si>
    <t xml:space="preserve">902 0104 8910082980 852 </t>
  </si>
  <si>
    <t>Иные непрограммные мероприятия</t>
  </si>
  <si>
    <t xml:space="preserve">902 0104 8990000000 000 </t>
  </si>
  <si>
    <t>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t>
  </si>
  <si>
    <t xml:space="preserve">902 0104 8990072360 000 </t>
  </si>
  <si>
    <t xml:space="preserve">902 0104 8990072360 100 </t>
  </si>
  <si>
    <t xml:space="preserve">902 0104 8990072360 120 </t>
  </si>
  <si>
    <t xml:space="preserve">902 0104 8990072360 121 </t>
  </si>
  <si>
    <t xml:space="preserve">902 0104 8990072360 122 </t>
  </si>
  <si>
    <t xml:space="preserve">902 0104 8990072360 129 </t>
  </si>
  <si>
    <t xml:space="preserve">902 0104 8990072360 200 </t>
  </si>
  <si>
    <t xml:space="preserve">902 0104 8990072360 240 </t>
  </si>
  <si>
    <t xml:space="preserve">902 0104 8990072360 244 </t>
  </si>
  <si>
    <t>Создание и обеспечение деятельности комиссий по делам несовершеннолетних и защите их прав по иным непрограммным мероприятиям в рамках  обеспечения  деятельности Администрации Веселовского района Ростовской области</t>
  </si>
  <si>
    <t xml:space="preserve">902 0104 8990072370 000 </t>
  </si>
  <si>
    <t xml:space="preserve">902 0104 8990072370 100 </t>
  </si>
  <si>
    <t xml:space="preserve">902 0104 8990072370 120 </t>
  </si>
  <si>
    <t xml:space="preserve">902 0104 8990072370 121 </t>
  </si>
  <si>
    <t xml:space="preserve">902 0104 8990072370 122 </t>
  </si>
  <si>
    <t xml:space="preserve">902 0104 8990072370 129 </t>
  </si>
  <si>
    <t xml:space="preserve">902 0104 8990072370 200 </t>
  </si>
  <si>
    <t xml:space="preserve">902 0104 8990072370 240 </t>
  </si>
  <si>
    <t xml:space="preserve">902 0104 8990072370 244 </t>
  </si>
  <si>
    <t>Определение в соответствии с частью 1 статьи 11.2 Областного закона от 25 октября 2002 года N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Администрации Веселовского района Ростовской области</t>
  </si>
  <si>
    <t xml:space="preserve">902 0104 8990072390 000 </t>
  </si>
  <si>
    <t xml:space="preserve">902 0104 8990072390 200 </t>
  </si>
  <si>
    <t xml:space="preserve">902 0104 8990072390 240 </t>
  </si>
  <si>
    <t xml:space="preserve">902 0104 8990072390 244 </t>
  </si>
  <si>
    <t>Судебная система</t>
  </si>
  <si>
    <t xml:space="preserve">902 0105 0000000000 000 </t>
  </si>
  <si>
    <t xml:space="preserve">902 0105 8900000000 000 </t>
  </si>
  <si>
    <t xml:space="preserve">902 0105 8990000000 000 </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</si>
  <si>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деятельности Администрации Веселовского района Ростовской области</t>
  </si>
  <si>
    <t xml:space="preserve">902 0105 8990051200 000 </t>
  </si>
  <si>
    <t xml:space="preserve">902 0105 8990051200 200 </t>
  </si>
  <si>
    <t xml:space="preserve">902 0105 8990051200 240 </t>
  </si>
  <si>
    <t xml:space="preserve">902 0105 8990051200 244 </t>
  </si>
  <si>
    <t>Резервные фонды</t>
  </si>
  <si>
    <t xml:space="preserve">902 0111 0000000000 000 </t>
  </si>
  <si>
    <t>Непрограммные расходы муниципальных органов Веселовского района</t>
  </si>
  <si>
    <t xml:space="preserve">902 0111 9900000000 000 </t>
  </si>
  <si>
    <t>Финансовое обеспечение непредвиденных расходов</t>
  </si>
  <si>
    <t xml:space="preserve">902 0111 9910000000 000 </t>
  </si>
  <si>
    <t>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t>
  </si>
  <si>
    <t xml:space="preserve">902 0111 9910082100 000 </t>
  </si>
  <si>
    <t xml:space="preserve">902 0111 9910082100 800 </t>
  </si>
  <si>
    <t>Резервные средства</t>
  </si>
  <si>
    <t xml:space="preserve">902 0111 9910082100 870 </t>
  </si>
  <si>
    <t>Другие общегосударственные вопросы</t>
  </si>
  <si>
    <t xml:space="preserve">902 0113 0000000000 000 </t>
  </si>
  <si>
    <t>Муниципальная программа Веселовского района «Энергоэффективность и развитие энергетики»</t>
  </si>
  <si>
    <t xml:space="preserve">902 0113 0800000000 000 </t>
  </si>
  <si>
    <t>Подпрограмма «Энергосбережение и повышение энергетической эффективности Веселовского района»</t>
  </si>
  <si>
    <t xml:space="preserve">902 0113 0810000000 000 </t>
  </si>
  <si>
    <t>Мероприятия по замене ламп накаливания и других неэффективных элементов систем освещения, в том числе светильников, на энерго¬сберегающие (в том числе не менее 30 процентов от объема на основе светодиодов)в рамках подпрограммы «Энергосбережение и повышение энергетической эффективности Веселовского района» муниципальной программы Веселовского района «Энергоэффективность и развитие промышленности и энергетики»</t>
  </si>
  <si>
    <t xml:space="preserve">902 0113 0810022610 000 </t>
  </si>
  <si>
    <t xml:space="preserve">902 0113 0810022610 200 </t>
  </si>
  <si>
    <t xml:space="preserve">902 0113 0810022610 240 </t>
  </si>
  <si>
    <t xml:space="preserve">902 0113 0810022610 244 </t>
  </si>
  <si>
    <t>Муниципальная программа Веселовского района «Обеспечение общественного порядка и профилактика правонарушений"</t>
  </si>
  <si>
    <t xml:space="preserve">902 0113 0900000000 000 </t>
  </si>
  <si>
    <t>Подпрограмма «Противодействие коррупции в Веселовском районе</t>
  </si>
  <si>
    <t xml:space="preserve">902 0113 0910000000 000 </t>
  </si>
  <si>
    <t>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</si>
  <si>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902 0113 0910021530 000 </t>
  </si>
  <si>
    <t xml:space="preserve">902 0113 0910021530 200 </t>
  </si>
  <si>
    <t xml:space="preserve">902 0113 0910021530 240 </t>
  </si>
  <si>
    <t xml:space="preserve">902 0113 0910021530 244 </t>
  </si>
  <si>
    <t>Мероприятия по изданию и размещению социальной рекламной продукции, направленной на создание в обществе нетерпимости к коррупционному поведению, в том числе в электронных средствах массовой информации, а также в качестве наружной рекламы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</si>
  <si>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902 0113 0910021540 000 </t>
  </si>
  <si>
    <t xml:space="preserve">902 0113 0910021540 200 </t>
  </si>
  <si>
    <t xml:space="preserve">902 0113 0910021540 240 </t>
  </si>
  <si>
    <t xml:space="preserve">902 0113 0910021540 244 </t>
  </si>
  <si>
    <t>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 в том числе ответственных за работу по профилактике коррупционных правонарушений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</si>
  <si>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902 0113 0910021570 000 </t>
  </si>
  <si>
    <t xml:space="preserve">902 0113 0910021570 200 </t>
  </si>
  <si>
    <t xml:space="preserve">902 0113 0910021570 240 </t>
  </si>
  <si>
    <t xml:space="preserve">902 0113 0910021570 244 </t>
  </si>
  <si>
    <t>Подпрограмма «Профилактика экстремизма и терроризма в Веселовском районе»</t>
  </si>
  <si>
    <t xml:space="preserve">902 0113 0920000000 000 </t>
  </si>
  <si>
    <t>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профилактики правонарушений »</t>
  </si>
  <si>
    <t xml:space="preserve">902 0113 0920082690 000 </t>
  </si>
  <si>
    <t xml:space="preserve">902 0113 0920082690 200 </t>
  </si>
  <si>
    <t xml:space="preserve">902 0113 0920082690 240 </t>
  </si>
  <si>
    <t xml:space="preserve">902 0113 0920082690 244 </t>
  </si>
  <si>
    <t>Расходы на публикацию в СМИ материалов по противодействию экстремизму и террироризму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профилактика правонарушений"</t>
  </si>
  <si>
    <t xml:space="preserve">902 0113 0920083170 000 </t>
  </si>
  <si>
    <t xml:space="preserve">902 0113 0920083170 200 </t>
  </si>
  <si>
    <t xml:space="preserve">902 0113 0920083170 240 </t>
  </si>
  <si>
    <t xml:space="preserve">902 0113 0920083170 244 </t>
  </si>
  <si>
    <t xml:space="preserve">902 0113 1500000000 000 </t>
  </si>
  <si>
    <t xml:space="preserve">902 0113 1510000000 000 </t>
  </si>
  <si>
    <t xml:space="preserve">902 0113 1510082270 000 </t>
  </si>
  <si>
    <t xml:space="preserve">902 0113 1510082270 200 </t>
  </si>
  <si>
    <t xml:space="preserve">902 0113 1510082270 240 </t>
  </si>
  <si>
    <t xml:space="preserve">902 0113 1510082270 244 </t>
  </si>
  <si>
    <t>Подпрограмма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t>
  </si>
  <si>
    <t xml:space="preserve">902 0113 1520000000 000 </t>
  </si>
  <si>
    <t>Обеспечение деятельности (оказание услуг) муниципальных учреждений Веселовского района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</si>
  <si>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902 0113 1520000590 000 </t>
  </si>
  <si>
    <t>Предоставление субсидий бюджетным, автономным учреждениям и иным некоммерческим организациям</t>
  </si>
  <si>
    <t xml:space="preserve">902 0113 1520000590 600 </t>
  </si>
  <si>
    <t>Субсидии автономным учреждениям</t>
  </si>
  <si>
    <t xml:space="preserve">902 0113 1520000590 620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</si>
  <si>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</si>
  <si>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902 0113 1520000590 621 </t>
  </si>
  <si>
    <t>Расходы на предоставление субсидий муниципальным бюджетным и автономным учреждениям на иные цели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</si>
  <si>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902 0113 1520000700 000 </t>
  </si>
  <si>
    <t xml:space="preserve">902 0113 1520000700 600 </t>
  </si>
  <si>
    <t xml:space="preserve">902 0113 1520000700 620 </t>
  </si>
  <si>
    <t>Субсидии автономным учреждениям на иные цели</t>
  </si>
  <si>
    <t xml:space="preserve">902 0113 1520000700 622 </t>
  </si>
  <si>
    <t>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</si>
  <si>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15200S3600 000 </t>
  </si>
  <si>
    <t xml:space="preserve">902 0113 15200S3600 600 </t>
  </si>
  <si>
    <t xml:space="preserve">902 0113 15200S3600 620 </t>
  </si>
  <si>
    <t xml:space="preserve">902 0113 15200S3600 622 </t>
  </si>
  <si>
    <t>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</si>
  <si>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15200S4020 000 </t>
  </si>
  <si>
    <t xml:space="preserve">902 0113 15200S4020 600 </t>
  </si>
  <si>
    <t xml:space="preserve">902 0113 15200S4020 620 </t>
  </si>
  <si>
    <t xml:space="preserve">902 0113 15200S4020 622 </t>
  </si>
  <si>
    <t>Муниципальная программа Веселовского района «Поддержка казачьих обществ Веселовского района»</t>
  </si>
  <si>
    <t xml:space="preserve">902 0113 1800000000 000 </t>
  </si>
  <si>
    <t>Подпрограмма «Создание условий для привлечения членов казачьих обществ к несению муниципальной и иной службы»</t>
  </si>
  <si>
    <t xml:space="preserve">902 0113 1810000000 000 </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</si>
  <si>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№47-ЗС "О казачьих дружинах в Ростовской области", в рамках реализации подпрограммы "Создание условий для привлечения членов казачьих обществ к несению муниципальной и иной службы» муниципальной программы программы Веселовского района "Поддержка казачьих обществ Веселовского района"</t>
  </si>
  <si>
    <t xml:space="preserve">902 0113 1810071040 000 </t>
  </si>
  <si>
    <t xml:space="preserve">902 0113 1810071040 600 </t>
  </si>
  <si>
    <t>Субсидии некоммерческим организациям (за исключением государственных (муниципальных) учреждений)</t>
  </si>
  <si>
    <t xml:space="preserve">902 0113 1810071040 630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</si>
  <si>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не установлены требования о последующем подтверждении их использования в соответствии с условиями и (или) целями предоставления</t>
  </si>
  <si>
    <t xml:space="preserve">902 0113 1810071040 633 </t>
  </si>
  <si>
    <t>Муниципальная программа Веселовского района "Муниципальная политика"</t>
  </si>
  <si>
    <t xml:space="preserve">902 0113 2000000000 000 </t>
  </si>
  <si>
    <t>Подпрограмма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t>
  </si>
  <si>
    <t xml:space="preserve">902 0113 2010000000 000 </t>
  </si>
  <si>
    <t>Мероприятия по диспансеризации муниципальных служащих Веселовского района в рамках подпрограммы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 муниципальной программы Веселовского района "Муниципальная политика"</t>
  </si>
  <si>
    <t xml:space="preserve">902 0113 2010021010 000 </t>
  </si>
  <si>
    <t xml:space="preserve">902 0113 2010021010 200 </t>
  </si>
  <si>
    <t xml:space="preserve">902 0113 2010021010 240 </t>
  </si>
  <si>
    <t xml:space="preserve">902 0113 2010021010 244 </t>
  </si>
  <si>
    <t>Подпрограмма «Содействие развитию институтов и инициатив гражданского общества в Веселовском районе»</t>
  </si>
  <si>
    <t xml:space="preserve">902 0113 2020000000 000 </t>
  </si>
  <si>
    <t>Расходы на проведение по инициативе социально ориентированных некоммерческих организаций тематических мероприятий, направленных на развитие гражданского общества (возможные формы проведения мероприятия: конференция, форум, «круглый стол», дискуссионная площадка и пр.)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</si>
  <si>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902 0113 2020082830 000 </t>
  </si>
  <si>
    <t xml:space="preserve">902 0113 2020082830 200 </t>
  </si>
  <si>
    <t xml:space="preserve">902 0113 2020082830 240 </t>
  </si>
  <si>
    <t xml:space="preserve">902 0113 2020082830 244 </t>
  </si>
  <si>
    <t>Расходы на оснащение деятельности социально ориентированных некоммерческих организаций в СМИ, плакаты, баннеры,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</si>
  <si>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902 0113 2020082840 000 </t>
  </si>
  <si>
    <t xml:space="preserve">902 0113 2020082840 200 </t>
  </si>
  <si>
    <t xml:space="preserve">902 0113 2020082840 240 </t>
  </si>
  <si>
    <t xml:space="preserve">902 0113 2020082840 244 </t>
  </si>
  <si>
    <t>Подпрограмма «Укрепление единства российской нации и гармонизации межэтнических отношений в Веселовском районе»</t>
  </si>
  <si>
    <t xml:space="preserve">902 0113 2040000000 000 </t>
  </si>
  <si>
    <t>Расходы на изготовление и приобретение баннеров в рамках подпрограммы «Укрепление единства российской нации и гармонизации межэтнических отношений в Веселовском районе» муниципальной программы Веселовского района «Муниципальная политика»</t>
  </si>
  <si>
    <t xml:space="preserve">902 0113 2040083700 000 </t>
  </si>
  <si>
    <t xml:space="preserve">902 0113 2040083700 200 </t>
  </si>
  <si>
    <t xml:space="preserve">902 0113 2040083700 240 </t>
  </si>
  <si>
    <t xml:space="preserve">902 0113 2040083700 244 </t>
  </si>
  <si>
    <t xml:space="preserve">902 0113 9900000000 000 </t>
  </si>
  <si>
    <t xml:space="preserve">902 0113 9910000000 000 </t>
  </si>
  <si>
    <t xml:space="preserve">902 0113 9910082100 000 </t>
  </si>
  <si>
    <t xml:space="preserve">902 0113 9910082100 200 </t>
  </si>
  <si>
    <t xml:space="preserve">902 0113 9910082100 240 </t>
  </si>
  <si>
    <t xml:space="preserve">902 0113 9910082100 244 </t>
  </si>
  <si>
    <t>Непрограммные расходы</t>
  </si>
  <si>
    <t xml:space="preserve">902 0113 9990000000 000 </t>
  </si>
  <si>
    <t>Расходы на обеспечение деятельности (оказание услуг) муниципальных учреждений Веселовского района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</si>
  <si>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902 0113 9990000590 000 </t>
  </si>
  <si>
    <t xml:space="preserve">902 0113 9990000590 100 </t>
  </si>
  <si>
    <t>Расходы на выплаты персоналу казенных учреждений</t>
  </si>
  <si>
    <t xml:space="preserve">902 0113 9990000590 110 </t>
  </si>
  <si>
    <t>Фонд оплаты труда учреждений</t>
  </si>
  <si>
    <t xml:space="preserve">902 0113 9990000590 111 </t>
  </si>
  <si>
    <t>Взносы по обязательному социальному страхованию на выплаты по оплате труда работников и иные выплаты работникам учреждений</t>
  </si>
  <si>
    <t xml:space="preserve">902 0113 9990000590 119 </t>
  </si>
  <si>
    <t xml:space="preserve">902 0113 9990000590 200 </t>
  </si>
  <si>
    <t xml:space="preserve">902 0113 9990000590 240 </t>
  </si>
  <si>
    <t xml:space="preserve">902 0113 9990000590 244 </t>
  </si>
  <si>
    <t xml:space="preserve">902 0113 9990000590 247 </t>
  </si>
  <si>
    <t xml:space="preserve">902 0113 9990000590 800 </t>
  </si>
  <si>
    <t xml:space="preserve">902 0113 9990000590 850 </t>
  </si>
  <si>
    <t xml:space="preserve">902 0113 9990000590 851 </t>
  </si>
  <si>
    <t xml:space="preserve">902 0113 9990000590 852 </t>
  </si>
  <si>
    <t>Уплата иных платежей</t>
  </si>
  <si>
    <t xml:space="preserve">902 0113 9990000590 853 </t>
  </si>
  <si>
    <t>Мероприятия на официальную публикацию нормативно-правовых актов Веселовского района, проектов правовых актов Веселовского района и иных информационных материалов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</si>
  <si>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902 0113 9990022730 000 </t>
  </si>
  <si>
    <t xml:space="preserve">902 0113 9990022730 200 </t>
  </si>
  <si>
    <t xml:space="preserve">902 0113 9990022730 240 </t>
  </si>
  <si>
    <t xml:space="preserve">902 0113 9990022730 244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</si>
  <si>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</si>
  <si>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902 0113 9990059310 000 </t>
  </si>
  <si>
    <t xml:space="preserve">902 0113 9990059310 100 </t>
  </si>
  <si>
    <t xml:space="preserve">902 0113 9990059310 120 </t>
  </si>
  <si>
    <t xml:space="preserve">902 0113 9990059310 121 </t>
  </si>
  <si>
    <t xml:space="preserve">902 0113 9990059310 122 </t>
  </si>
  <si>
    <t xml:space="preserve">902 0113 9990059310 129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</si>
  <si>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</si>
  <si>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902 0113 9990072290 000 </t>
  </si>
  <si>
    <t xml:space="preserve">902 0113 9990072290 100 </t>
  </si>
  <si>
    <t xml:space="preserve">902 0113 9990072290 120 </t>
  </si>
  <si>
    <t xml:space="preserve">902 0113 9990072290 121 </t>
  </si>
  <si>
    <t xml:space="preserve">902 0113 9990072290 129 </t>
  </si>
  <si>
    <t>Содержание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муниципальной собственности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</si>
  <si>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902 0113 9990072350 000 </t>
  </si>
  <si>
    <t xml:space="preserve">902 0113 9990072350 100 </t>
  </si>
  <si>
    <t xml:space="preserve">902 0113 9990072350 120 </t>
  </si>
  <si>
    <t xml:space="preserve">902 0113 9990072350 121 </t>
  </si>
  <si>
    <t xml:space="preserve">902 0113 9990072350 129 </t>
  </si>
  <si>
    <t xml:space="preserve">902 0113 9990072350 200 </t>
  </si>
  <si>
    <t xml:space="preserve">902 0113 9990072350 240 </t>
  </si>
  <si>
    <t xml:space="preserve">902 0113 9990072350 244 </t>
  </si>
  <si>
    <t>Расходы на уплату налогов, сборов и иных платежей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</si>
  <si>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902 0113 9990082980 000 </t>
  </si>
  <si>
    <t xml:space="preserve">902 0113 9990082980 800 </t>
  </si>
  <si>
    <t xml:space="preserve">902 0113 9990082980 850 </t>
  </si>
  <si>
    <t xml:space="preserve">902 0113 9990082980 853 </t>
  </si>
  <si>
    <t>Расходы в области проведения мероприятий по выявлению правообладателей ранее учтенных объектов недвижимости по иным непрограммным мероприятиям в рамках непрограммного направления деятельности «Реализация функций органов местного самоуправления Веселовского района»</t>
  </si>
  <si>
    <t xml:space="preserve">902 0113 9990083870 000 </t>
  </si>
  <si>
    <t xml:space="preserve">902 0113 9990083870 200 </t>
  </si>
  <si>
    <t xml:space="preserve">902 0113 9990083870 240 </t>
  </si>
  <si>
    <t xml:space="preserve">902 0113 9990083870 244 </t>
  </si>
  <si>
    <t>Исполнение судебных актов по искам к Веселовскому району о возмещении вреда, причиненного незаконными действиями (бездействием) органов местного самоуправления Веселовского района либо их должностных лиц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</si>
  <si>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902 0113 9990090120 000 </t>
  </si>
  <si>
    <t xml:space="preserve">902 0113 9990090120 800 </t>
  </si>
  <si>
    <t>Исполнение судебных актов</t>
  </si>
  <si>
    <t xml:space="preserve">902 0113 9990090120 830 </t>
  </si>
  <si>
    <t>Исполнение судебных актов Российской Федерации и мировых соглашений по возмещению причиненного вреда</t>
  </si>
  <si>
    <t xml:space="preserve">902 0113 9990090120 831 </t>
  </si>
  <si>
    <t>Реализация направления расходов по иным непрограммным мероприятиям в в рамках непрограммного направления деятельности «Реализация функций муниципальных органов Веселовского района»</t>
  </si>
  <si>
    <t xml:space="preserve">902 0113 9990099990 000 </t>
  </si>
  <si>
    <t xml:space="preserve">902 0113 9990099990 200 </t>
  </si>
  <si>
    <t xml:space="preserve">902 0113 9990099990 240 </t>
  </si>
  <si>
    <t xml:space="preserve">902 0113 9990099990 244 </t>
  </si>
  <si>
    <t>НАЦИОНАЛЬНАЯ БЕЗОПАСНОСТЬ И ПРАВООХРАНИТЕЛЬНАЯ ДЕЯТЕЛЬНОСТЬ</t>
  </si>
  <si>
    <t xml:space="preserve">902 0300 0000000000 000 </t>
  </si>
  <si>
    <t>Защита населения и территории от чрезвычайных ситуаций природного и техногенного характера, пожарная безопасность</t>
  </si>
  <si>
    <t xml:space="preserve">902 0310 0000000000 000 </t>
  </si>
  <si>
    <t>Муниципальная программа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</si>
  <si>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902 0310 1000000000 000 </t>
  </si>
  <si>
    <t>Комплекс процессных мероприятий</t>
  </si>
  <si>
    <t xml:space="preserve">902 0310 1040000000 000 </t>
  </si>
  <si>
    <t>Расходы на выплаты по оплате труда работников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</si>
  <si>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902 0310 1040000110 000 </t>
  </si>
  <si>
    <t xml:space="preserve">902 0310 1040000110 100 </t>
  </si>
  <si>
    <t xml:space="preserve">902 0310 1040000110 120 </t>
  </si>
  <si>
    <t xml:space="preserve">902 0310 1040000110 121 </t>
  </si>
  <si>
    <t xml:space="preserve">902 0310 1040000110 129 </t>
  </si>
  <si>
    <t>Расходы на обеспечение функций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</si>
  <si>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902 0310 1040000190 000 </t>
  </si>
  <si>
    <t xml:space="preserve">902 0310 1040000190 200 </t>
  </si>
  <si>
    <t xml:space="preserve">902 0310 1040000190 240 </t>
  </si>
  <si>
    <t xml:space="preserve">902 0310 1040000190 244 </t>
  </si>
  <si>
    <t>Расходы на обеспечение деятельности (оказание услуг) муниципальных учреждений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</si>
  <si>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902 0310 1040000590 000 </t>
  </si>
  <si>
    <t xml:space="preserve">902 0310 1040000590 100 </t>
  </si>
  <si>
    <t xml:space="preserve">902 0310 1040000590 110 </t>
  </si>
  <si>
    <t xml:space="preserve">902 0310 1040000590 111 </t>
  </si>
  <si>
    <t xml:space="preserve">902 0310 1040000590 119 </t>
  </si>
  <si>
    <t xml:space="preserve">902 0310 1040000590 200 </t>
  </si>
  <si>
    <t xml:space="preserve">902 0310 1040000590 240 </t>
  </si>
  <si>
    <t xml:space="preserve">902 0310 1040000590 244 </t>
  </si>
  <si>
    <t>НАЦИОНАЛЬНАЯ ЭКОНОМИКА</t>
  </si>
  <si>
    <t xml:space="preserve">902 0400 0000000000 000 </t>
  </si>
  <si>
    <t>Сельское хозяйство и рыболовство</t>
  </si>
  <si>
    <t xml:space="preserve">902 0405 0000000000 000 </t>
  </si>
  <si>
    <t>Муниципальная программа Веселовского района «Развитие сельского хозяйства и регулирование рынков сельскохозяйственной продукции, сырья и продовольствия»</t>
  </si>
  <si>
    <t xml:space="preserve">902 0405 1700000000 000 </t>
  </si>
  <si>
    <t>Подпрограмма «Развитие подотрасли растениеводства, переработки и реализации продукции растениеводства»</t>
  </si>
  <si>
    <t xml:space="preserve">902 0405 1710000000 000 </t>
  </si>
  <si>
    <t>Реализация направления расходов в рамках подпрограммы «Развитие подотрасли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</si>
  <si>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902 0405 1710099990 000 </t>
  </si>
  <si>
    <t xml:space="preserve">902 0405 1710099990 200 </t>
  </si>
  <si>
    <t xml:space="preserve">902 0405 1710099990 240 </t>
  </si>
  <si>
    <t xml:space="preserve">902 0405 1710099990 244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</si>
  <si>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проведения агротехнологических работ, повышение уровня экологической безопасности сельскохозяйственного производства, а также повышение плодородия и качества почв)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</si>
  <si>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17100R5011 000 </t>
  </si>
  <si>
    <t xml:space="preserve">902 0405 17100R5011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</si>
  <si>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</si>
  <si>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902 0405 17100R5011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</si>
  <si>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</si>
  <si>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902 0405 17100R5011 813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</si>
  <si>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элитного семеноводства)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</si>
  <si>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17100R5012 000 </t>
  </si>
  <si>
    <t xml:space="preserve">902 0405 17100R5012 800 </t>
  </si>
  <si>
    <t xml:space="preserve">902 0405 17100R5012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</si>
  <si>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</si>
  <si>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0405 17100R5012 812 </t>
  </si>
  <si>
    <t>Подпрограмма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t>
  </si>
  <si>
    <t xml:space="preserve">902 0405 1740000000 000 </t>
  </si>
  <si>
    <t>Организация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 сельскохозяйственной продукции, сырья и продовольствия»</t>
  </si>
  <si>
    <t xml:space="preserve">902 0405 1740072330 000 </t>
  </si>
  <si>
    <t xml:space="preserve">902 0405 1740072330 100 </t>
  </si>
  <si>
    <t xml:space="preserve">902 0405 1740072330 120 </t>
  </si>
  <si>
    <t xml:space="preserve">902 0405 1740072330 121 </t>
  </si>
  <si>
    <t xml:space="preserve">902 0405 1740072330 122 </t>
  </si>
  <si>
    <t xml:space="preserve">902 0405 1740072330 129 </t>
  </si>
  <si>
    <t xml:space="preserve">902 0405 1740072330 200 </t>
  </si>
  <si>
    <t xml:space="preserve">902 0405 1740072330 240 </t>
  </si>
  <si>
    <t xml:space="preserve">902 0405 1740072330 244 </t>
  </si>
  <si>
    <t>Дорожное хозяйство (дорожные фонды)</t>
  </si>
  <si>
    <t xml:space="preserve">902 0409 0000000000 000 </t>
  </si>
  <si>
    <t>Муниципальная программа Веселовского района «Развитие транспортной системы»</t>
  </si>
  <si>
    <t xml:space="preserve">902 0409 1600000000 000 </t>
  </si>
  <si>
    <t>Подпрограмма «Развитие транспортной инфраструктуры Веселовского района»</t>
  </si>
  <si>
    <t xml:space="preserve">902 0409 1610000000 000 </t>
  </si>
  <si>
    <t>Расходы на содержание автомобильных дорог общего пользования, находящихся в муниципальной собственности Веселовского района за счет средств дорожного фонда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</si>
  <si>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902 0409 1610082400 000 </t>
  </si>
  <si>
    <t xml:space="preserve">902 0409 1610082400 200 </t>
  </si>
  <si>
    <t xml:space="preserve">902 0409 1610082400 240 </t>
  </si>
  <si>
    <t xml:space="preserve">902 0409 1610082400 244 </t>
  </si>
  <si>
    <t>Расходы на проектные работы по капитальному ремонту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</si>
  <si>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902 0409 1610083330 000 </t>
  </si>
  <si>
    <t xml:space="preserve">902 0409 1610083330 200 </t>
  </si>
  <si>
    <t xml:space="preserve">902 0409 1610083330 240 </t>
  </si>
  <si>
    <t>Закупка товаров, работ, услуг в целях капитального ремонта государственного (муниципального) имущества</t>
  </si>
  <si>
    <t xml:space="preserve">902 0409 1610083330 243 </t>
  </si>
  <si>
    <t>Расходы на ремонт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</si>
  <si>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902 0409 1610083400 000 </t>
  </si>
  <si>
    <t xml:space="preserve">902 0409 1610083400 200 </t>
  </si>
  <si>
    <t xml:space="preserve">902 0409 1610083400 240 </t>
  </si>
  <si>
    <t xml:space="preserve">902 0409 1610083400 244 </t>
  </si>
  <si>
    <t>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</si>
  <si>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902 0409 1610083510 000 </t>
  </si>
  <si>
    <t>Капитальные вложения в объекты государственной (муниципальной) собственности</t>
  </si>
  <si>
    <t xml:space="preserve">902 0409 1610083510 400 </t>
  </si>
  <si>
    <t>Бюджетные инвестиции</t>
  </si>
  <si>
    <t xml:space="preserve">902 0409 1610083510 410 </t>
  </si>
  <si>
    <t>Бюджетные инвестиции в объекты капитального строительства государственной (муниципальной) собственности</t>
  </si>
  <si>
    <t xml:space="preserve">902 0409 1610083510 414 </t>
  </si>
  <si>
    <t>Расходы на услуги по расчету сметной стоимости на разработку проектно-сметной документации на строительство,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</si>
  <si>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902 0409 1610083520 000 </t>
  </si>
  <si>
    <t xml:space="preserve">902 0409 1610083520 400 </t>
  </si>
  <si>
    <t xml:space="preserve">902 0409 1610083520 410 </t>
  </si>
  <si>
    <t xml:space="preserve">902 0409 1610083520 414 </t>
  </si>
  <si>
    <t>Расходы на оказание услуг экспертными организациями на соответствие объемов и качества выполненных работ по ремонту автомобильных работ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</si>
  <si>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902 0409 1610083750 000 </t>
  </si>
  <si>
    <t xml:space="preserve">902 0409 1610083750 200 </t>
  </si>
  <si>
    <t xml:space="preserve">902 0409 1610083750 240 </t>
  </si>
  <si>
    <t xml:space="preserve">902 0409 1610083750 244 </t>
  </si>
  <si>
    <t>Софинансирование расходов на ремонт и содержание автомобильных дорог общего пользования местного значения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</si>
  <si>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16100S3510 000 </t>
  </si>
  <si>
    <t xml:space="preserve">902 0409 16100S3510 200 </t>
  </si>
  <si>
    <t xml:space="preserve">902 0409 16100S3510 240 </t>
  </si>
  <si>
    <t xml:space="preserve">902 0409 16100S3510 244 </t>
  </si>
  <si>
    <t>Софинансирование расходов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</si>
  <si>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16100S5160 000 </t>
  </si>
  <si>
    <t xml:space="preserve">902 0409 16100S5160 200 </t>
  </si>
  <si>
    <t xml:space="preserve">902 0409 16100S5160 240 </t>
  </si>
  <si>
    <t xml:space="preserve">902 0409 16100S5160 244 </t>
  </si>
  <si>
    <t>Другие вопросы в области национальной экономики</t>
  </si>
  <si>
    <t xml:space="preserve">902 0412 0000000000 000 </t>
  </si>
  <si>
    <t>Муниципальная программа Веселовского района «Территориальное планирование и обеспечение доступным и комфортным жильем населения Веселовского района»</t>
  </si>
  <si>
    <t xml:space="preserve">902 0412 0600000000 000 </t>
  </si>
  <si>
    <t>Подпрограммы «Развитие территорий для жилищного строительства в Веселовском районе»</t>
  </si>
  <si>
    <t xml:space="preserve">902 0412 0610000000 000 </t>
  </si>
  <si>
    <t>Расходы на выполнение карта (плана)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"Развитие территорий для жилищного строительства в Веселовском районе"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</si>
  <si>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902 0412 0610083110 000 </t>
  </si>
  <si>
    <t xml:space="preserve">902 0412 0610083110 200 </t>
  </si>
  <si>
    <t xml:space="preserve">902 0412 0610083110 240 </t>
  </si>
  <si>
    <t xml:space="preserve">902 0412 0610083110 244 </t>
  </si>
  <si>
    <t>Расходы на внесение изменений в нормативы градостроительного проектирования Веселовского района и Веселовского, Верхнесоленовского, Позднеевского и Краснооктябрьского сельских поселений Веселовского района в рамках подпрограммы «Развитие территорий для жилищного строительства в Веселовском районе» муниципальной программы Веселовского района «Обеспечение доступным и комфортным жильем населения Веселовского района»</t>
  </si>
  <si>
    <t xml:space="preserve">902 0412 0610083890 000 </t>
  </si>
  <si>
    <t xml:space="preserve">902 0412 0610083890 200 </t>
  </si>
  <si>
    <t xml:space="preserve">902 0412 0610083890 240 </t>
  </si>
  <si>
    <t xml:space="preserve">902 0412 0610083890 244 </t>
  </si>
  <si>
    <t>Муниципальная программа  Веселовского района «Экономическое развитие и инновационная экономика»</t>
  </si>
  <si>
    <t xml:space="preserve">902 0412 1400000000 000 </t>
  </si>
  <si>
    <t>Подпрограмма «Развитие субъектов малого и среднего предпринимательства в Веселовском районе»</t>
  </si>
  <si>
    <t xml:space="preserve">902 0412 1420000000 000 </t>
  </si>
  <si>
    <t>Субсидии субъектам малого и среднего предпринимательства начинающим предпринимателям в рамках подпрограммы "Развитие субъектов малого и среднего предпринимательства в Веселовском районе" муниципальной программы Веселовского района "Экономическое развитие и инновационная экономика"</t>
  </si>
  <si>
    <t xml:space="preserve">902 0412 1420082150 000 </t>
  </si>
  <si>
    <t xml:space="preserve">902 0412 1420082150 800 </t>
  </si>
  <si>
    <t xml:space="preserve">902 0412 1420082150 810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</si>
  <si>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</si>
  <si>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902 0412 1420082150 811 </t>
  </si>
  <si>
    <t xml:space="preserve">902 0412 9900000000 000 </t>
  </si>
  <si>
    <t xml:space="preserve">902 0412 9990000000 000 </t>
  </si>
  <si>
    <t>Расходы на выполнение кадастровых работ, обеспечивающих подготовку межевых планов земельных участков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</si>
  <si>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902 0412 9990083250 000 </t>
  </si>
  <si>
    <t xml:space="preserve">902 0412 9990083250 200 </t>
  </si>
  <si>
    <t xml:space="preserve">902 0412 9990083250 240 </t>
  </si>
  <si>
    <t xml:space="preserve">902 0412 9990083250 244 </t>
  </si>
  <si>
    <t>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</si>
  <si>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902 0412 9990083390 000 </t>
  </si>
  <si>
    <t xml:space="preserve">902 0412 9990083390 200 </t>
  </si>
  <si>
    <t xml:space="preserve">902 0412 9990083390 240 </t>
  </si>
  <si>
    <t xml:space="preserve">902 0412 9990083390 244 </t>
  </si>
  <si>
    <t>ЖИЛИЩНО-КОММУНАЛЬНОЕ ХОЗЯЙСТВО</t>
  </si>
  <si>
    <t xml:space="preserve">902 0500 0000000000 000 </t>
  </si>
  <si>
    <t>Коммунальное хозяйство</t>
  </si>
  <si>
    <t xml:space="preserve">902 0502 0000000000 000 </t>
  </si>
  <si>
    <t>Муниципальная программа Веселовского района«Обеспечение качественными жилищно-коммунальными услугами»</t>
  </si>
  <si>
    <t xml:space="preserve">902 0502 0700000000 000 </t>
  </si>
  <si>
    <t>Подпрограмма «Создание условий для обеспечения качественными коммунальными услугами населения Веселовского района»</t>
  </si>
  <si>
    <t xml:space="preserve">902 0502 0720000000 000 </t>
  </si>
  <si>
    <t>Расходы на ремонт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</si>
  <si>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902 0502 0720082160 000 </t>
  </si>
  <si>
    <t xml:space="preserve">902 0502 0720082160 200 </t>
  </si>
  <si>
    <t xml:space="preserve">902 0502 0720082160 240 </t>
  </si>
  <si>
    <t xml:space="preserve">902 0502 0720082160 244 </t>
  </si>
  <si>
    <t>Расходы на приобретение материалов и оборудования для проведения ремонта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</si>
  <si>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902 0502 0720082750 000 </t>
  </si>
  <si>
    <t xml:space="preserve">902 0502 0720082750 200 </t>
  </si>
  <si>
    <t xml:space="preserve">902 0502 0720082750 240 </t>
  </si>
  <si>
    <t xml:space="preserve">902 0502 0720082750 244 </t>
  </si>
  <si>
    <t>Расходы на установку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</si>
  <si>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902 0502 0720082770 000 </t>
  </si>
  <si>
    <t xml:space="preserve">902 0502 0720082770 200 </t>
  </si>
  <si>
    <t xml:space="preserve">902 0502 0720082770 240 </t>
  </si>
  <si>
    <t xml:space="preserve">902 0502 0720082770 244 </t>
  </si>
  <si>
    <t>Расходы на разработку проектов зоны санитарной охраны артезианских скважин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</si>
  <si>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902 0502 0720083580 000 </t>
  </si>
  <si>
    <t xml:space="preserve">902 0502 0720083580 200 </t>
  </si>
  <si>
    <t xml:space="preserve">902 0502 0720083580 240 </t>
  </si>
  <si>
    <t xml:space="preserve">902 0502 0720083580 244 </t>
  </si>
  <si>
    <t>Расходы на устройство фундамента под водонапорные башни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</si>
  <si>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902 0502 0720083660 000 </t>
  </si>
  <si>
    <t xml:space="preserve">902 0502 0720083660 200 </t>
  </si>
  <si>
    <t xml:space="preserve">902 0502 0720083660 240 </t>
  </si>
  <si>
    <t xml:space="preserve">902 0502 0720083660 244 </t>
  </si>
  <si>
    <t>Расходы на проведение экспертного исследования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</si>
  <si>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902 0502 0720083710 000 </t>
  </si>
  <si>
    <t xml:space="preserve">902 0502 0720083710 200 </t>
  </si>
  <si>
    <t xml:space="preserve">902 0502 0720083710 240 </t>
  </si>
  <si>
    <t xml:space="preserve">902 0502 0720083710 244 </t>
  </si>
  <si>
    <t>Расходы на разработку и актуализацию схем теплоснабжения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</si>
  <si>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902 0502 0720083810 000 </t>
  </si>
  <si>
    <t xml:space="preserve">902 0502 0720083810 200 </t>
  </si>
  <si>
    <t xml:space="preserve">902 0502 0720083810 240 </t>
  </si>
  <si>
    <t xml:space="preserve">902 0502 0720083810 244 </t>
  </si>
  <si>
    <t>Софинансирование расходов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</si>
  <si>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07200S3660 000 </t>
  </si>
  <si>
    <t xml:space="preserve">902 0502 07200S3660 800 </t>
  </si>
  <si>
    <t xml:space="preserve">902 0502 07200S3660 810 </t>
  </si>
  <si>
    <t xml:space="preserve">902 0502 07200S3660 811 </t>
  </si>
  <si>
    <t>Софинансирование расходов на приобретение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</si>
  <si>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07200S4190 000 </t>
  </si>
  <si>
    <t xml:space="preserve">902 0502 07200S4190 200 </t>
  </si>
  <si>
    <t xml:space="preserve">902 0502 07200S4190 240 </t>
  </si>
  <si>
    <t xml:space="preserve">902 0502 07200S4190 244 </t>
  </si>
  <si>
    <t>Муниципальная программа Веселовского района "Комплексное развитие сельских территорий"</t>
  </si>
  <si>
    <t xml:space="preserve">902 0502 2300000000 000 </t>
  </si>
  <si>
    <t>Создание и развитие инфраструктуры на территории Веселовского района</t>
  </si>
  <si>
    <t xml:space="preserve">902 0502 2320000000 000 </t>
  </si>
  <si>
    <t>Софинансирование расходов на разработку проектной документации по обустройству объектами инженерной инфраструктуры и благоустройства площадок, расположенных в сельских территориях, под компактную жилищную застройку в рамках подпрограммы «Создание и развитие инфраструктуры на территории Веселовского района» муниципальной программы Веселовского района «Комплексное развитие сельских территорий»</t>
  </si>
  <si>
    <t xml:space="preserve">902 0502 23200S4350 000 </t>
  </si>
  <si>
    <t xml:space="preserve">902 0502 23200S4350 200 </t>
  </si>
  <si>
    <t xml:space="preserve">902 0502 23200S4350 240 </t>
  </si>
  <si>
    <t xml:space="preserve">902 0502 23200S4350 244 </t>
  </si>
  <si>
    <t xml:space="preserve">902 0502 9900000000 000 </t>
  </si>
  <si>
    <t xml:space="preserve">902 0502 9910000000 000 </t>
  </si>
  <si>
    <t xml:space="preserve">902 0502 9910082100 000 </t>
  </si>
  <si>
    <t xml:space="preserve">902 0502 9910082100 200 </t>
  </si>
  <si>
    <t xml:space="preserve">902 0502 9910082100 240 </t>
  </si>
  <si>
    <t xml:space="preserve">902 0502 9910082100 244 </t>
  </si>
  <si>
    <t>Благоустройство</t>
  </si>
  <si>
    <t xml:space="preserve">902 0503 0000000000 000 </t>
  </si>
  <si>
    <t>Муниципальная программа Веселовского района «Формирование современной городской среды на территории Веселовского района»</t>
  </si>
  <si>
    <t xml:space="preserve">902 0503 2200000000 000 </t>
  </si>
  <si>
    <t>Подпрограмма «Благоустройство общественных территорий Веселовского района»</t>
  </si>
  <si>
    <t xml:space="preserve">902 0503 2210000000 000 </t>
  </si>
  <si>
    <t>Расходы на разработку дизайн-проекта и сопроводительной документации по объекту: « Благоустройство площади имени В.И.Ленина» в рамках подпрограммы «Благоустройство общественных территорий Веселовского района» муниципальной программы Веселовского района «Формирование современной городской среды на территории Веселовского района»</t>
  </si>
  <si>
    <t xml:space="preserve">902 0503 2210083820 000 </t>
  </si>
  <si>
    <t xml:space="preserve">902 0503 2210083820 200 </t>
  </si>
  <si>
    <t xml:space="preserve">902 0503 2210083820 240 </t>
  </si>
  <si>
    <t xml:space="preserve">902 0503 2210083820 244 </t>
  </si>
  <si>
    <t>ОХРАНА ОКРУЖАЮЩЕЙ СРЕДЫ</t>
  </si>
  <si>
    <t xml:space="preserve">902 0600 0000000000 000 </t>
  </si>
  <si>
    <t>Другие вопросы в области охраны окружающей среды</t>
  </si>
  <si>
    <t xml:space="preserve">902 0605 0000000000 000 </t>
  </si>
  <si>
    <t>Муниципальная программа Веселовского района «Охрана окружающей среды и рациональное природопользование»</t>
  </si>
  <si>
    <t xml:space="preserve">902 0605 1200000000 000 </t>
  </si>
  <si>
    <t>Подпрограмма «Охрана окружающей среды в Веселовском районе»</t>
  </si>
  <si>
    <t xml:space="preserve">902 0605 1210000000 000 </t>
  </si>
  <si>
    <t>Расходы на озеленение территории Веселовского района в рамках подпрограммы «Охрана окружающей среды» муниципальной программы Веселовского района «Охрана окружающей среды и рациональное природопользование»</t>
  </si>
  <si>
    <t xml:space="preserve">902 0605 1210083880 000 </t>
  </si>
  <si>
    <t xml:space="preserve">902 0605 1210083880 200 </t>
  </si>
  <si>
    <t xml:space="preserve">902 0605 1210083880 240 </t>
  </si>
  <si>
    <t xml:space="preserve">902 0605 1210083880 244 </t>
  </si>
  <si>
    <t>Формирование комплексной системы управления отходами и вторичными материальными ресурсами</t>
  </si>
  <si>
    <t xml:space="preserve">902 0605 1220000000 000 </t>
  </si>
  <si>
    <t>Расходы на разработку проектно- сметной документации в целях реализации мероприятий, направленных на рекультивацию полигона ТБО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</si>
  <si>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902 0605 1220083610 000 </t>
  </si>
  <si>
    <t xml:space="preserve">902 0605 1220083610 200 </t>
  </si>
  <si>
    <t xml:space="preserve">902 0605 1220083610 240 </t>
  </si>
  <si>
    <t xml:space="preserve">902 0605 1220083610 244 </t>
  </si>
  <si>
    <t>Расходы на ликвидацию мест несанкционированного размещения отходов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</si>
  <si>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902 0605 1220083730 000 </t>
  </si>
  <si>
    <t xml:space="preserve">902 0605 1220083730 200 </t>
  </si>
  <si>
    <t xml:space="preserve">902 0605 1220083730 240 </t>
  </si>
  <si>
    <t xml:space="preserve">902 0605 1220083730 244 </t>
  </si>
  <si>
    <t xml:space="preserve">902 0700 0000000000 000 </t>
  </si>
  <si>
    <t xml:space="preserve">902 0705 0000000000 000 </t>
  </si>
  <si>
    <t xml:space="preserve">902 0705 8900000000 000 </t>
  </si>
  <si>
    <t xml:space="preserve">902 0705 8910000000 000 </t>
  </si>
  <si>
    <t>Расходы на профессиональную подготовку, переподготовку и повышение квалификации в рамках обеспечения деятельности Администрации Веселовского района Ростовской области</t>
  </si>
  <si>
    <t xml:space="preserve">902 0705 8910082300 000 </t>
  </si>
  <si>
    <t xml:space="preserve">902 0705 8910082300 200 </t>
  </si>
  <si>
    <t xml:space="preserve">902 0705 8910082300 240 </t>
  </si>
  <si>
    <t xml:space="preserve">902 0705 8910082300 244 </t>
  </si>
  <si>
    <t>Молодежная политика</t>
  </si>
  <si>
    <t xml:space="preserve">902 0707 0000000000 000 </t>
  </si>
  <si>
    <t>Муниципальная программа Веселовского района "Молодежная политика и социальная активность" Веселовского района»</t>
  </si>
  <si>
    <t xml:space="preserve">902 0707 0300000000 000 </t>
  </si>
  <si>
    <t>Подпрограмма «Поддержка молодежных инициатив»</t>
  </si>
  <si>
    <t xml:space="preserve">902 0707 0310000000 000 </t>
  </si>
  <si>
    <t>Мероприятия по организации работы с молодежью на территории муниципального района в рамках подпрограммы «Поддержка молодежных инициатив» муниципальной программы Веселовского района «Молодежная политика и социальная активность»</t>
  </si>
  <si>
    <t xml:space="preserve">902 0707 0310021300 000 </t>
  </si>
  <si>
    <t xml:space="preserve">902 0707 0310021300 200 </t>
  </si>
  <si>
    <t xml:space="preserve">902 0707 0310021300 240 </t>
  </si>
  <si>
    <t xml:space="preserve">902 0707 0310021300 244 </t>
  </si>
  <si>
    <t>Подпрограмма «Формирование патриотизма в молодежной среде»</t>
  </si>
  <si>
    <t xml:space="preserve">902 0707 0320000000 000 </t>
  </si>
  <si>
    <t>Мероприятия по организации работы с молодежью на территории муниципального района в рамках подпрограммы «Формирование патриотизма в молодежной среде» муниципальной программы Веселовского района «Молодежная политика и социальная активность»</t>
  </si>
  <si>
    <t xml:space="preserve">902 0707 0320021300 000 </t>
  </si>
  <si>
    <t xml:space="preserve">902 0707 0320021300 200 </t>
  </si>
  <si>
    <t xml:space="preserve">902 0707 0320021300 240 </t>
  </si>
  <si>
    <t xml:space="preserve">902 0707 0320021300 244 </t>
  </si>
  <si>
    <t>Формирование эффективной системы поддержки добровольческой деятельности</t>
  </si>
  <si>
    <t xml:space="preserve">902 0707 0330000000 000 </t>
  </si>
  <si>
    <t>Расходы на реализацию проекта "Социальная активность" в рамках подпрограммы "Формирование эффективной системы поддержки добровольческой деятельности" муниципальной программы Веселовского района «Молодежная политика и социальная активность»</t>
  </si>
  <si>
    <t xml:space="preserve">902 0707 0330083240 000 </t>
  </si>
  <si>
    <t xml:space="preserve">902 0707 0330083240 200 </t>
  </si>
  <si>
    <t xml:space="preserve">902 0707 0330083240 240 </t>
  </si>
  <si>
    <t xml:space="preserve">902 0707 0330083240 244 </t>
  </si>
  <si>
    <t xml:space="preserve">902 0707 0340000000 000 </t>
  </si>
  <si>
    <t>Расходы на изготовление сувенирной продукции, наградной атрибутики с символикой многофункционального молодежного центра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</si>
  <si>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902 0707 0340083830 000 </t>
  </si>
  <si>
    <t xml:space="preserve">902 0707 0340083830 200 </t>
  </si>
  <si>
    <t xml:space="preserve">902 0707 0340083830 240 </t>
  </si>
  <si>
    <t xml:space="preserve">902 0707 0340083830 244 </t>
  </si>
  <si>
    <t>Расходы на разработку, издание и размещение социальной рекламной продукции, направленной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</si>
  <si>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902 0707 0340083840 000 </t>
  </si>
  <si>
    <t xml:space="preserve">902 0707 0340083840 200 </t>
  </si>
  <si>
    <t xml:space="preserve">902 0707 0340083840 240 </t>
  </si>
  <si>
    <t xml:space="preserve">902 0707 0340083840 244 </t>
  </si>
  <si>
    <t>Софинсирование муниципальных программ по работе с молодежью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</si>
  <si>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03400S3120 000 </t>
  </si>
  <si>
    <t xml:space="preserve">902 0707 03400S3120 200 </t>
  </si>
  <si>
    <t xml:space="preserve">902 0707 03400S3120 240 </t>
  </si>
  <si>
    <t xml:space="preserve">902 0707 03400S3120 244 </t>
  </si>
  <si>
    <t xml:space="preserve">902 0707 0900000000 000 </t>
  </si>
  <si>
    <t>Подпрограмма «Комплексные меры противодействия злоупотреблению наркотиками и их незаконному обороту»</t>
  </si>
  <si>
    <t xml:space="preserve">902 0707 0930000000 000 </t>
  </si>
  <si>
    <t>Мероприятия по организации цикла печатных публикаций, направленных на пропаганду антинаркотического мировоззрения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</si>
  <si>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902 0707 0930021610 000 </t>
  </si>
  <si>
    <t xml:space="preserve">902 0707 0930021610 200 </t>
  </si>
  <si>
    <t xml:space="preserve">902 0707 0930021610 240 </t>
  </si>
  <si>
    <t xml:space="preserve">902 0707 0930021610 244 </t>
  </si>
  <si>
    <t>Расходы на обучение специалистов методам работы по профилактики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</si>
  <si>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902 0707 0930083180 000 </t>
  </si>
  <si>
    <t xml:space="preserve">902 0707 0930083180 200 </t>
  </si>
  <si>
    <t xml:space="preserve">902 0707 0930083180 240 </t>
  </si>
  <si>
    <t xml:space="preserve">902 0707 0930083180 244 </t>
  </si>
  <si>
    <t>Расходы на организацию и проведение спортивных и культурно-массовых мероприятий, направленных на профилактику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профилактика правонарушений"</t>
  </si>
  <si>
    <t xml:space="preserve">902 0707 0930083190 000 </t>
  </si>
  <si>
    <t xml:space="preserve">902 0707 0930083190 200 </t>
  </si>
  <si>
    <t xml:space="preserve">902 0707 0930083190 240 </t>
  </si>
  <si>
    <t xml:space="preserve">902 0707 0930083190 244 </t>
  </si>
  <si>
    <t>КУЛЬТУРА, КИНЕМАТОГРАФИЯ</t>
  </si>
  <si>
    <t xml:space="preserve">902 0800 0000000000 000 </t>
  </si>
  <si>
    <t>Культура</t>
  </si>
  <si>
    <t xml:space="preserve">902 0801 0000000000 000 </t>
  </si>
  <si>
    <t>Муниципальная программа Веселовского района «Развитие культуры»</t>
  </si>
  <si>
    <t xml:space="preserve">902 0801 1100000000 000 </t>
  </si>
  <si>
    <t>Подпрограмма «Культура»</t>
  </si>
  <si>
    <t xml:space="preserve">902 0801 1110000000 000 </t>
  </si>
  <si>
    <t>Расходы на проектные и изыскательские работы по объекту: «Реставрация и приспособление для современного использования объекта культурного наследия регионального значения «Памятник Б.М.Думенко», расположенного по адресу: Ростовская область, Веселовский район, Краснооктябрьское сельское поселение, установлен ориентировочно в 700м на северо-восток от 55км автомобильной дороги Усьман-Сальск» в рамках подпрограммы «Обеспечение реализации муниципальной программы Веселовского района «Развитие культуры» муниципальной программы Веселовского района «Развитие культуры»</t>
  </si>
  <si>
    <t xml:space="preserve">902 0801 1110083860 000 </t>
  </si>
  <si>
    <t xml:space="preserve">902 0801 1110083860 200 </t>
  </si>
  <si>
    <t xml:space="preserve">902 0801 1110083860 240 </t>
  </si>
  <si>
    <t xml:space="preserve">902 0801 1110083860 244 </t>
  </si>
  <si>
    <t>СОЦИАЛЬНАЯ ПОЛИТИКА</t>
  </si>
  <si>
    <t xml:space="preserve">902 1000 0000000000 000 </t>
  </si>
  <si>
    <t>Социальное обеспечение населения</t>
  </si>
  <si>
    <t xml:space="preserve">902 1003 0000000000 000 </t>
  </si>
  <si>
    <t xml:space="preserve">902 1003 2300000000 000 </t>
  </si>
  <si>
    <t>Подпрограмма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t>
  </si>
  <si>
    <t xml:space="preserve">902 1003 2310000000 000 </t>
  </si>
  <si>
    <t>Расходы на обеспечение жильем граждан, проживающих в Веселовском районе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</si>
  <si>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902 1003 2310083280 000 </t>
  </si>
  <si>
    <t>Социальное обеспечение и иные выплаты населению</t>
  </si>
  <si>
    <t xml:space="preserve">902 1003 2310083280 300 </t>
  </si>
  <si>
    <t>Социальные выплаты гражданам, кроме публичных нормативных социальных выплат</t>
  </si>
  <si>
    <t xml:space="preserve">902 1003 2310083280 320 </t>
  </si>
  <si>
    <t>Субсидии гражданам на приобретение жилья</t>
  </si>
  <si>
    <t xml:space="preserve">902 1003 2310083280 322 </t>
  </si>
  <si>
    <t>Расходы на развитие инженерной и транспортной инфраструктуры на территории Веселовского района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</si>
  <si>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902 1003 2310083290 000 </t>
  </si>
  <si>
    <t xml:space="preserve">902 1003 2310083290 200 </t>
  </si>
  <si>
    <t xml:space="preserve">902 1003 2310083290 240 </t>
  </si>
  <si>
    <t xml:space="preserve">902 1003 2310083290 244 </t>
  </si>
  <si>
    <t>Охрана семьи и детства</t>
  </si>
  <si>
    <t xml:space="preserve">902 1004 0000000000 000 </t>
  </si>
  <si>
    <t xml:space="preserve">902 1004 0600000000 000 </t>
  </si>
  <si>
    <t>Подпрограмма "Оказание мер муниципальной поддержки в улучшении жилищных условий отдельным категориям граждан"</t>
  </si>
  <si>
    <t xml:space="preserve">902 1004 0630000000 000 </t>
  </si>
  <si>
    <t>Мероприятия по уплате взносов на капитальный ремонт имущества, находящимся в собственности муниципального района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</si>
  <si>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902 1004 0630023310 000 </t>
  </si>
  <si>
    <t xml:space="preserve">902 1004 0630023310 200 </t>
  </si>
  <si>
    <t xml:space="preserve">902 1004 0630023310 240 </t>
  </si>
  <si>
    <t xml:space="preserve">902 1004 0630023310 244 </t>
  </si>
  <si>
    <t>Расходы на ремонт имущества находящегося в муниципальной собственности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</si>
  <si>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902 1004 0630082780 000 </t>
  </si>
  <si>
    <t xml:space="preserve">902 1004 0630082780 200 </t>
  </si>
  <si>
    <t xml:space="preserve">902 1004 0630082780 240 </t>
  </si>
  <si>
    <t xml:space="preserve">902 1004 0630082780 244 </t>
  </si>
  <si>
    <t>Софинансирование расходов на реализацию мероприятий по обеспечению жильем молодых семей в рамках подпрограммы "Оказание мер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</si>
  <si>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06300L4970 000 </t>
  </si>
  <si>
    <t xml:space="preserve">902 1004 06300L4970 300 </t>
  </si>
  <si>
    <t xml:space="preserve">902 1004 06300L4970 320 </t>
  </si>
  <si>
    <t xml:space="preserve">902 1004 06300L4970 322 </t>
  </si>
  <si>
    <t>Дополнительные 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целях превышения значения базоваго результата, установленного соглашением о предоставлении межбюджетных трансфертов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</si>
  <si>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06300Д0820 000 </t>
  </si>
  <si>
    <t xml:space="preserve">902 1004 06300Д0820 400 </t>
  </si>
  <si>
    <t xml:space="preserve">902 1004 06300Д0820 410 </t>
  </si>
  <si>
    <t>Бюджетные инвестиции на приобретение объектов недвижимого имущества в государственную (муниципальную) собственность</t>
  </si>
  <si>
    <t xml:space="preserve">902 1004 06300Д0820 412 </t>
  </si>
  <si>
    <t>Другие вопросы в области социальной политики</t>
  </si>
  <si>
    <t xml:space="preserve">902 1006 0000000000 000 </t>
  </si>
  <si>
    <t xml:space="preserve">902 1006 1500000000 000 </t>
  </si>
  <si>
    <t xml:space="preserve">902 1006 1520000000 000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</si>
  <si>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</si>
  <si>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902 1006 1520072110 000 </t>
  </si>
  <si>
    <t xml:space="preserve">902 1006 1520072110 600 </t>
  </si>
  <si>
    <t xml:space="preserve">902 1006 1520072110 620 </t>
  </si>
  <si>
    <t xml:space="preserve">902 1006 1520072110 621 </t>
  </si>
  <si>
    <t xml:space="preserve">904 0000 0000000000 000 </t>
  </si>
  <si>
    <t xml:space="preserve">904 0100 0000000000 000 </t>
  </si>
  <si>
    <t>Обеспечение деятельности финансовых, налоговых и таможенных органов и органов финансового (финансово-бюджетного) надзора</t>
  </si>
  <si>
    <t xml:space="preserve">904 0106 0000000000 000 </t>
  </si>
  <si>
    <t>Муниципальная программа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</si>
  <si>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904 0106 1900000000 000 </t>
  </si>
  <si>
    <t>Подпрограмма "Нормативно-методическое обеспечение и организация бюджетного процесса"</t>
  </si>
  <si>
    <t xml:space="preserve">904 0106 1920000000 000 </t>
  </si>
  <si>
    <t>Расходы на выплаты по оплате труда работников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</si>
  <si>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904 0106 1920000110 000 </t>
  </si>
  <si>
    <t xml:space="preserve">904 0106 1920000110 100 </t>
  </si>
  <si>
    <t xml:space="preserve">904 0106 1920000110 120 </t>
  </si>
  <si>
    <t xml:space="preserve">904 0106 1920000110 121 </t>
  </si>
  <si>
    <t xml:space="preserve">904 0106 1920000110 122 </t>
  </si>
  <si>
    <t xml:space="preserve">904 0106 1920000110 129 </t>
  </si>
  <si>
    <t>Расходы на обеспечение функций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</si>
  <si>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904 0106 1920000190 000 </t>
  </si>
  <si>
    <t xml:space="preserve">904 0106 1920000190 200 </t>
  </si>
  <si>
    <t xml:space="preserve">904 0106 1920000190 240 </t>
  </si>
  <si>
    <t xml:space="preserve">904 0106 1920000190 244 </t>
  </si>
  <si>
    <t>Расходы на уплату налогов, сборов и иных платежей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t>
  </si>
  <si>
    <t xml:space="preserve">904 0106 1920082980 000 </t>
  </si>
  <si>
    <t xml:space="preserve">904 0106 1920082980 800 </t>
  </si>
  <si>
    <t xml:space="preserve">904 0106 1920082980 850 </t>
  </si>
  <si>
    <t xml:space="preserve">904 0106 1920082980 852 </t>
  </si>
  <si>
    <t xml:space="preserve">904 0113 0000000000 000 </t>
  </si>
  <si>
    <t xml:space="preserve">904 0113 2000000000 000 </t>
  </si>
  <si>
    <t xml:space="preserve">904 0113 2010000000 000 </t>
  </si>
  <si>
    <t xml:space="preserve">904 0113 2010021010 000 </t>
  </si>
  <si>
    <t xml:space="preserve">904 0113 2010021010 200 </t>
  </si>
  <si>
    <t xml:space="preserve">904 0113 2010021010 240 </t>
  </si>
  <si>
    <t xml:space="preserve">904 0113 2010021010 244 </t>
  </si>
  <si>
    <t xml:space="preserve">904 0700 0000000000 000 </t>
  </si>
  <si>
    <t xml:space="preserve">904 0705 0000000000 000 </t>
  </si>
  <si>
    <t xml:space="preserve">904 0705 1900000000 000 </t>
  </si>
  <si>
    <t xml:space="preserve">904 0705 1920000000 000 </t>
  </si>
  <si>
    <t>Расходы на профессиональную подготовку, переподготовку и повышение квалификации в рамках подпрограммы "Нормативно-методическое, информационное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</si>
  <si>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904 0705 1920082300 000 </t>
  </si>
  <si>
    <t xml:space="preserve">904 0705 1920082300 200 </t>
  </si>
  <si>
    <t xml:space="preserve">904 0705 1920082300 240 </t>
  </si>
  <si>
    <t xml:space="preserve">904 0705 1920082300 244 </t>
  </si>
  <si>
    <t>Отдел культуры, физической культуры и спорта Администрации Веселовского района</t>
  </si>
  <si>
    <t xml:space="preserve">906 0000 0000000000 000 </t>
  </si>
  <si>
    <t xml:space="preserve">906 0700 0000000000 000 </t>
  </si>
  <si>
    <t>Дополнительное образование детей</t>
  </si>
  <si>
    <t xml:space="preserve">906 0703 0000000000 000 </t>
  </si>
  <si>
    <t xml:space="preserve">906 0703 1000000000 000 </t>
  </si>
  <si>
    <t>Подпрограмма «Пожарная безопасность»</t>
  </si>
  <si>
    <t xml:space="preserve">906 0703 1010000000 000 </t>
  </si>
  <si>
    <t>Расходы на обеспечение деятельности (оказание услуг) муниципальных учреждений Веселовского района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</si>
  <si>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906 0703 1010000590 000 </t>
  </si>
  <si>
    <t xml:space="preserve">906 0703 1010000590 600 </t>
  </si>
  <si>
    <t>Субсидии бюджетным учреждениям</t>
  </si>
  <si>
    <t xml:space="preserve">906 0703 1010000590 610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</si>
  <si>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</si>
  <si>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906 0703 1010000590 611 </t>
  </si>
  <si>
    <t>Субсидии бюджетным учреждениям на иные цели</t>
  </si>
  <si>
    <t xml:space="preserve">906 0703 1010000590 612 </t>
  </si>
  <si>
    <t>Создание аппаратно-программного комплекса «Безопасный город» на территории Веселовского района</t>
  </si>
  <si>
    <t xml:space="preserve">906 0703 1050000000 000 </t>
  </si>
  <si>
    <t>Расходы на создание муниципальной интеграционной платформы и элементов системы видеонаблюдения АПК "Безопасный город" на территории Веселовского района в рамках подпрограмма "Создание аппаратно-программного комплекса "Безопасный город" на территории Веселовского района"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</si>
  <si>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906 0703 1050083370 000 </t>
  </si>
  <si>
    <t xml:space="preserve">906 0703 1050083370 600 </t>
  </si>
  <si>
    <t xml:space="preserve">906 0703 1050083370 610 </t>
  </si>
  <si>
    <t xml:space="preserve">906 0703 1050083370 612 </t>
  </si>
  <si>
    <t xml:space="preserve">906 0703 1100000000 000 </t>
  </si>
  <si>
    <t xml:space="preserve">906 0703 1110000000 000 </t>
  </si>
  <si>
    <t>Расходы на обеспечение деятельности (оказание услуг) муниципальных учреждений Веселовского района в рамках подпрограммы "Культура" муниципальной программы Веселовского района "Развитие культуры"</t>
  </si>
  <si>
    <t xml:space="preserve">906 0703 1110000590 000 </t>
  </si>
  <si>
    <t xml:space="preserve">906 0703 1110000590 600 </t>
  </si>
  <si>
    <t xml:space="preserve">906 0703 1110000590 610 </t>
  </si>
  <si>
    <t xml:space="preserve">906 0703 1110000590 611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</si>
  <si>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«Культура» муниципальной программы Веселовского района «Развитие культуры»</t>
  </si>
  <si>
    <t xml:space="preserve">906 0703 1110000700 000 </t>
  </si>
  <si>
    <t xml:space="preserve">906 0703 1110000700 600 </t>
  </si>
  <si>
    <t xml:space="preserve">906 0703 1110000700 610 </t>
  </si>
  <si>
    <t xml:space="preserve">906 0703 1110000700 612 </t>
  </si>
  <si>
    <t>Расходы по организации и проведению торжественных мероприятий и других  мероприятий в области культуры в рамках подпрограммы «Культура» муниципальной программы Веселовского района «Развитие культуры»</t>
  </si>
  <si>
    <t xml:space="preserve">906 0703 1110082730 000 </t>
  </si>
  <si>
    <t xml:space="preserve">906 0703 1110082730 600 </t>
  </si>
  <si>
    <t xml:space="preserve">906 0703 1110082730 610 </t>
  </si>
  <si>
    <t xml:space="preserve">906 0703 1110082730 612 </t>
  </si>
  <si>
    <t>Расходы для частичной компенсации дополнительных расходов на повышение оплаты труда в рамках подпрограммы «Культура» муниципальной программы Веселовского района «Развитие культуры»</t>
  </si>
  <si>
    <t xml:space="preserve">906 0703 1110083850 000 </t>
  </si>
  <si>
    <t xml:space="preserve">906 0703 1110083850 600 </t>
  </si>
  <si>
    <t xml:space="preserve">906 0703 1110083850 610 </t>
  </si>
  <si>
    <t xml:space="preserve">906 0703 1110083850 611 </t>
  </si>
  <si>
    <t xml:space="preserve">906 0800 0000000000 000 </t>
  </si>
  <si>
    <t xml:space="preserve">906 0801 0000000000 000 </t>
  </si>
  <si>
    <t xml:space="preserve">906 0801 1000000000 000 </t>
  </si>
  <si>
    <t xml:space="preserve">906 0801 1010000000 000 </t>
  </si>
  <si>
    <t xml:space="preserve">906 0801 1010000590 000 </t>
  </si>
  <si>
    <t xml:space="preserve">906 0801 1010000590 600 </t>
  </si>
  <si>
    <t xml:space="preserve">906 0801 1010000590 610 </t>
  </si>
  <si>
    <t xml:space="preserve">906 0801 1010000590 611 </t>
  </si>
  <si>
    <t xml:space="preserve">906 0801 1100000000 000 </t>
  </si>
  <si>
    <t xml:space="preserve">906 0801 1110000000 000 </t>
  </si>
  <si>
    <t xml:space="preserve">906 0801 1110000590 000 </t>
  </si>
  <si>
    <t xml:space="preserve">906 0801 1110000590 600 </t>
  </si>
  <si>
    <t xml:space="preserve">906 0801 1110000590 610 </t>
  </si>
  <si>
    <t xml:space="preserve">906 0801 1110000590 611 </t>
  </si>
  <si>
    <t xml:space="preserve">906 0801 1110000700 000 </t>
  </si>
  <si>
    <t xml:space="preserve">906 0801 1110000700 600 </t>
  </si>
  <si>
    <t xml:space="preserve">906 0801 1110000700 610 </t>
  </si>
  <si>
    <t xml:space="preserve">906 0801 1110000700 612 </t>
  </si>
  <si>
    <t>Расходы на реализацию инициативных проектов в рамках подпрограммы «Культура» муниципальной программы Веселовского района «Развитие культуры»</t>
  </si>
  <si>
    <t xml:space="preserve">906 0801 1110074640 000 </t>
  </si>
  <si>
    <t>Межбюджетные трансферты</t>
  </si>
  <si>
    <t xml:space="preserve">906 0801 1110074640 500 </t>
  </si>
  <si>
    <t xml:space="preserve">906 0801 1110074640 540 </t>
  </si>
  <si>
    <t xml:space="preserve">906 0801 1110082730 000 </t>
  </si>
  <si>
    <t xml:space="preserve">906 0801 1110082730 600 </t>
  </si>
  <si>
    <t xml:space="preserve">906 0801 1110082730 610 </t>
  </si>
  <si>
    <t xml:space="preserve">906 0801 1110082730 612 </t>
  </si>
  <si>
    <t xml:space="preserve">906 0801 1110083850 000 </t>
  </si>
  <si>
    <t xml:space="preserve">906 0801 1110083850 600 </t>
  </si>
  <si>
    <t xml:space="preserve">906 0801 1110083850 610 </t>
  </si>
  <si>
    <t xml:space="preserve">906 0801 1110083850 611 </t>
  </si>
  <si>
    <t>Софинансирование расходов на поддержку отрасли культуры в рамках подпрограммы "Культура" муниципальной программы Веселовского района "Развитие культуры"</t>
  </si>
  <si>
    <t xml:space="preserve">906 0801 11100L5190 000 </t>
  </si>
  <si>
    <t xml:space="preserve">906 0801 11100L5190 600 </t>
  </si>
  <si>
    <t xml:space="preserve">906 0801 11100L5190 610 </t>
  </si>
  <si>
    <t xml:space="preserve">906 0801 11100L5190 612 </t>
  </si>
  <si>
    <t>Софинансирование расходов на комплектование книжных фондов библиотек муниципальных образований в рамках подпрограммы "Культура" муниципальной программы Веселовского района "Развитие культуры"</t>
  </si>
  <si>
    <t xml:space="preserve">906 0801 11100S4180 000 </t>
  </si>
  <si>
    <t xml:space="preserve">906 0801 11100S4180 600 </t>
  </si>
  <si>
    <t xml:space="preserve">906 0801 11100S4180 610 </t>
  </si>
  <si>
    <t xml:space="preserve">906 0801 11100S4180 612 </t>
  </si>
  <si>
    <t xml:space="preserve">906 0801 1500000000 000 </t>
  </si>
  <si>
    <t xml:space="preserve">906 0801 1510000000 000 </t>
  </si>
  <si>
    <t>Софинсирование расходов на приобретение основных средств для муниципальных учреждений культуры района в рамках подпрограммы «Развитие цифровых технологий» муниципальной программы Веселовского района «Информационное общество»</t>
  </si>
  <si>
    <t xml:space="preserve">906 0801 15100S3900 000 </t>
  </si>
  <si>
    <t xml:space="preserve">906 0801 15100S3900 600 </t>
  </si>
  <si>
    <t xml:space="preserve">906 0801 15100S3900 610 </t>
  </si>
  <si>
    <t xml:space="preserve">906 0801 15100S3900 612 </t>
  </si>
  <si>
    <t xml:space="preserve">906 0801 1800000000 000 </t>
  </si>
  <si>
    <t>Подпрограмма «Развитие казачьего самодеятельного народного творчества»</t>
  </si>
  <si>
    <t xml:space="preserve">906 0801 1830000000 000 </t>
  </si>
  <si>
    <t>Расходы на развитие традиционной казачьей культуры в рамках реализации подпрограммы «Развитие казачьего самодеятельного народного творчества» муниципальной программы Веселовского района «Поддержка казачьих обществ Веселовского района»</t>
  </si>
  <si>
    <t xml:space="preserve">906 0801 1830083640 000 </t>
  </si>
  <si>
    <t xml:space="preserve">906 0801 1830083640 600 </t>
  </si>
  <si>
    <t xml:space="preserve">906 0801 1830083640 610 </t>
  </si>
  <si>
    <t xml:space="preserve">906 0801 1830083640 612 </t>
  </si>
  <si>
    <t>Другие вопросы в области культуры, кинематографии</t>
  </si>
  <si>
    <t xml:space="preserve">906 0804 0000000000 000 </t>
  </si>
  <si>
    <t xml:space="preserve">906 0804 1100000000 000 </t>
  </si>
  <si>
    <t>Подпрограмма «Обеспечение реализации муниципальной программы Веселовского района «Развитие культуры»</t>
  </si>
  <si>
    <t xml:space="preserve">906 0804 1120000000 000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</si>
  <si>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</si>
  <si>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906 0804 1120000110 000 </t>
  </si>
  <si>
    <t xml:space="preserve">906 0804 1120000110 100 </t>
  </si>
  <si>
    <t xml:space="preserve">906 0804 1120000110 120 </t>
  </si>
  <si>
    <t xml:space="preserve">906 0804 1120000110 121 </t>
  </si>
  <si>
    <t xml:space="preserve">906 0804 1120000110 122 </t>
  </si>
  <si>
    <t xml:space="preserve">906 0804 1120000110 129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</si>
  <si>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</si>
  <si>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906 0804 1120000190 000 </t>
  </si>
  <si>
    <t xml:space="preserve">906 0804 1120000190 200 </t>
  </si>
  <si>
    <t xml:space="preserve">906 0804 1120000190 240 </t>
  </si>
  <si>
    <t xml:space="preserve">906 0804 1120000190 244 </t>
  </si>
  <si>
    <t>Реализация направления расходов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</si>
  <si>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906 0804 1120099990 000 </t>
  </si>
  <si>
    <t xml:space="preserve">906 0804 1120099990 100 </t>
  </si>
  <si>
    <t xml:space="preserve">906 0804 1120099990 120 </t>
  </si>
  <si>
    <t xml:space="preserve">906 0804 1120099990 121 </t>
  </si>
  <si>
    <t xml:space="preserve">906 0804 1120099990 129 </t>
  </si>
  <si>
    <t xml:space="preserve">906 0804 1120099990 200 </t>
  </si>
  <si>
    <t xml:space="preserve">906 0804 1120099990 240 </t>
  </si>
  <si>
    <t xml:space="preserve">906 0804 1120099990 244 </t>
  </si>
  <si>
    <t xml:space="preserve">906 0804 1120099990 800 </t>
  </si>
  <si>
    <t xml:space="preserve">906 0804 1120099990 850 </t>
  </si>
  <si>
    <t xml:space="preserve">906 0804 1120099990 853 </t>
  </si>
  <si>
    <t>ФИЗИЧЕСКАЯ КУЛЬТУРА И СПОРТ</t>
  </si>
  <si>
    <t xml:space="preserve">906 1100 0000000000 000 </t>
  </si>
  <si>
    <t>Физическая культура</t>
  </si>
  <si>
    <t xml:space="preserve">906 1101 0000000000 000 </t>
  </si>
  <si>
    <t>Муниципальная программа Веселовского района «Развитие физической культуры и спорта в Веселовском районе»</t>
  </si>
  <si>
    <t xml:space="preserve">906 1101 1300000000 000 </t>
  </si>
  <si>
    <t>Подпрограмма «Развитие физической культуры и массового спорта в Веселовском районе»</t>
  </si>
  <si>
    <t xml:space="preserve">906 1101 1310000000 000 </t>
  </si>
  <si>
    <t>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подпрограммы «Развитие физической культуры и массового спорта в Веселовском районе» муниципальной программы Веселовского района «Развитие физической культуры и спорта в Веселовском районе»</t>
  </si>
  <si>
    <t xml:space="preserve">906 1101 1310082950 000 </t>
  </si>
  <si>
    <t xml:space="preserve">906 1101 1310082950 100 </t>
  </si>
  <si>
    <t xml:space="preserve">906 1101 1310082950 120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</si>
  <si>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</si>
  <si>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906 1101 1310082950 123 </t>
  </si>
  <si>
    <t xml:space="preserve">906 1101 1310082950 200 </t>
  </si>
  <si>
    <t xml:space="preserve">906 1101 1310082950 240 </t>
  </si>
  <si>
    <t xml:space="preserve">906 1101 1310082950 244 </t>
  </si>
  <si>
    <t>Отдел образования Администрации Весёловского района</t>
  </si>
  <si>
    <t xml:space="preserve">907 0000 0000000000 000 </t>
  </si>
  <si>
    <t xml:space="preserve">907 0700 0000000000 000 </t>
  </si>
  <si>
    <t>Дошкольное образование</t>
  </si>
  <si>
    <t xml:space="preserve">907 0701 0000000000 000 </t>
  </si>
  <si>
    <t>Муниципальная программа Веселовского района «Развитие образования»</t>
  </si>
  <si>
    <t xml:space="preserve">907 0701 0200000000 000 </t>
  </si>
  <si>
    <t>Подпрограмма «Развитие общего и дополнительного образования»</t>
  </si>
  <si>
    <t xml:space="preserve">907 0701 0210000000 000 </t>
  </si>
  <si>
    <t>Расходы на обеспечение деятельности (оказание услуг) муниципальных учреждений Веселовского района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</si>
  <si>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907 0701 0210000590 000 </t>
  </si>
  <si>
    <t xml:space="preserve">907 0701 0210000590 600 </t>
  </si>
  <si>
    <t xml:space="preserve">907 0701 0210000590 610 </t>
  </si>
  <si>
    <t xml:space="preserve">907 0701 0210000590 611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</si>
  <si>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</si>
  <si>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907 0701 0210000700 000 </t>
  </si>
  <si>
    <t xml:space="preserve">907 0701 0210000700 600 </t>
  </si>
  <si>
    <t xml:space="preserve">907 0701 0210000700 610 </t>
  </si>
  <si>
    <t xml:space="preserve">907 0701 0210000700 612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</si>
  <si>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</si>
  <si>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907 0701 0210072460 000 </t>
  </si>
  <si>
    <t xml:space="preserve">907 0701 0210072460 600 </t>
  </si>
  <si>
    <t xml:space="preserve">907 0701 0210072460 610 </t>
  </si>
  <si>
    <t xml:space="preserve">907 0701 0210072460 611 </t>
  </si>
  <si>
    <t xml:space="preserve">907 0701 0210072460 612 </t>
  </si>
  <si>
    <t>Расходы для частичной компенсации дополнительных расходов на повышение оплаты труда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</si>
  <si>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907 0701 0210083850 000 </t>
  </si>
  <si>
    <t xml:space="preserve">907 0701 0210083850 600 </t>
  </si>
  <si>
    <t xml:space="preserve">907 0701 0210083850 610 </t>
  </si>
  <si>
    <t xml:space="preserve">907 0701 0210083850 611 </t>
  </si>
  <si>
    <t xml:space="preserve">907 0701 0210083850 612 </t>
  </si>
  <si>
    <t>Софинансирование расходов на капитальный ремонт образовательных организаций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</si>
  <si>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02100S4550 000 </t>
  </si>
  <si>
    <t xml:space="preserve">907 0701 02100S4550 600 </t>
  </si>
  <si>
    <t xml:space="preserve">907 0701 02100S4550 610 </t>
  </si>
  <si>
    <t xml:space="preserve">907 0701 02100S4550 612 </t>
  </si>
  <si>
    <t xml:space="preserve">907 0701 1000000000 000 </t>
  </si>
  <si>
    <t xml:space="preserve">907 0701 1010000000 000 </t>
  </si>
  <si>
    <t xml:space="preserve">907 0701 1010000590 000 </t>
  </si>
  <si>
    <t xml:space="preserve">907 0701 1010000590 600 </t>
  </si>
  <si>
    <t xml:space="preserve">907 0701 1010000590 610 </t>
  </si>
  <si>
    <t xml:space="preserve">907 0701 1010000590 611 </t>
  </si>
  <si>
    <t>Расходы по обслуживанию автоматической пожарной сигнализации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</si>
  <si>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907 0701 1010082310 000 </t>
  </si>
  <si>
    <t xml:space="preserve">907 0701 1010082310 600 </t>
  </si>
  <si>
    <t xml:space="preserve">907 0701 1010082310 610 </t>
  </si>
  <si>
    <t xml:space="preserve">907 0701 1010082310 611 </t>
  </si>
  <si>
    <t>Расходы по дистанционному контролю за работоспособностью автоматической пожарной сигнализации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</si>
  <si>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907 0701 1010082320 000 </t>
  </si>
  <si>
    <t xml:space="preserve">907 0701 1010082320 600 </t>
  </si>
  <si>
    <t xml:space="preserve">907 0701 1010082320 610 </t>
  </si>
  <si>
    <t xml:space="preserve">907 0701 1010082320 611 </t>
  </si>
  <si>
    <t>Общее образование</t>
  </si>
  <si>
    <t xml:space="preserve">907 0702 0000000000 000 </t>
  </si>
  <si>
    <t xml:space="preserve">907 0702 0200000000 000 </t>
  </si>
  <si>
    <t xml:space="preserve">907 0702 0210000000 000 </t>
  </si>
  <si>
    <t xml:space="preserve">907 0702 0210000590 000 </t>
  </si>
  <si>
    <t xml:space="preserve">907 0702 0210000590 600 </t>
  </si>
  <si>
    <t xml:space="preserve">907 0702 0210000590 610 </t>
  </si>
  <si>
    <t xml:space="preserve">907 0702 0210000590 611 </t>
  </si>
  <si>
    <t xml:space="preserve">907 0702 0210000700 000 </t>
  </si>
  <si>
    <t xml:space="preserve">907 0702 0210000700 600 </t>
  </si>
  <si>
    <t xml:space="preserve">907 0702 0210000700 610 </t>
  </si>
  <si>
    <t xml:space="preserve">907 0702 0210000700 612 </t>
  </si>
  <si>
    <t xml:space="preserve">907 0702 0210072460 000 </t>
  </si>
  <si>
    <t xml:space="preserve">907 0702 0210072460 600 </t>
  </si>
  <si>
    <t xml:space="preserve">907 0702 0210072460 610 </t>
  </si>
  <si>
    <t xml:space="preserve">907 0702 0210072460 611 </t>
  </si>
  <si>
    <t xml:space="preserve">907 0702 0210083850 000 </t>
  </si>
  <si>
    <t xml:space="preserve">907 0702 0210083850 600 </t>
  </si>
  <si>
    <t xml:space="preserve">907 0702 0210083850 610 </t>
  </si>
  <si>
    <t xml:space="preserve">907 0702 0210083850 611 </t>
  </si>
  <si>
    <t xml:space="preserve">907 0702 0210083850 612 </t>
  </si>
  <si>
    <t>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</si>
  <si>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02100L3030 000 </t>
  </si>
  <si>
    <t xml:space="preserve">907 0702 02100L3030 600 </t>
  </si>
  <si>
    <t xml:space="preserve">907 0702 02100L3030 610 </t>
  </si>
  <si>
    <t xml:space="preserve">907 0702 02100L3030 612 </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</si>
  <si>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</si>
  <si>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02100L3040 000 </t>
  </si>
  <si>
    <t xml:space="preserve">907 0702 02100L3040 600 </t>
  </si>
  <si>
    <t xml:space="preserve">907 0702 02100L3040 610 </t>
  </si>
  <si>
    <t xml:space="preserve">907 0702 02100L3040 612 </t>
  </si>
  <si>
    <t>Софинансирование расходов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</si>
  <si>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02100S4590 000 </t>
  </si>
  <si>
    <t xml:space="preserve">907 0702 02100S4590 600 </t>
  </si>
  <si>
    <t xml:space="preserve">907 0702 02100S4590 610 </t>
  </si>
  <si>
    <t xml:space="preserve">907 0702 02100S4590 612 </t>
  </si>
  <si>
    <t>Софинансирование расходов на реализацию инициативных проектов (Приобретение звукового и звуковоспроизводящего оборудования, кабелей для МБОУ Багаевской СОШ) в рамках подпрограммы «Развитие общего и дополнительного образования» муниципальной программы Веселовского района «Развитие образования» района «Развитие образования»</t>
  </si>
  <si>
    <t xml:space="preserve">907 0702 02100S4642 000 </t>
  </si>
  <si>
    <t xml:space="preserve">907 0702 02100S4642 600 </t>
  </si>
  <si>
    <t xml:space="preserve">907 0702 02100S4642 610 </t>
  </si>
  <si>
    <t xml:space="preserve">907 0702 02100S4642 612 </t>
  </si>
  <si>
    <t>Софинансирование расходов на реализацию инициативных проектов (Приобретение ноутбуков, многофункционального устройства, звукового оборудования (микшерный пульт, микрофоны вокальные динамические суперкардиодные, радиосистема вокальная, акустические системы, микрофонные кабели, петличные микрофоны), стоек для светового оборудования для МБОУ Веселовской СОШ №1, находящейся по адресу: Ростовская область, Веселовский район, п.Веселый, пер.Комсомольский,57)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</si>
  <si>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02100S4643 000 </t>
  </si>
  <si>
    <t xml:space="preserve">907 0702 02100S4643 600 </t>
  </si>
  <si>
    <t xml:space="preserve">907 0702 02100S4643 610 </t>
  </si>
  <si>
    <t xml:space="preserve">907 0702 02100S4643 612 </t>
  </si>
  <si>
    <t>Софинансирование расходов на организацию бесплатного горячего питания детей из многодетных семей, обучающихся по очной форме обучения по программам основного общего, среднего общего образования в муниципальных образовательных организациях</t>
  </si>
  <si>
    <t xml:space="preserve">907 0702 02100S5250 000 </t>
  </si>
  <si>
    <t xml:space="preserve">907 0702 02100S5250 600 </t>
  </si>
  <si>
    <t xml:space="preserve">907 0702 02100S5250 610 </t>
  </si>
  <si>
    <t xml:space="preserve">907 0702 02100S5250 612 </t>
  </si>
  <si>
    <t>Софинансирование расходов на организацию бесплатного горячего питания детей участников специальной военной операции, а также детей, находящихся под опекой (попечительством) участников специальной военной операции, обучающихся по очной форме обучения по программам основного общего, среднего общего образования в муниципальных образовательных организациях</t>
  </si>
  <si>
    <t xml:space="preserve">907 0702 02100S5260 000 </t>
  </si>
  <si>
    <t xml:space="preserve">907 0702 02100S5260 600 </t>
  </si>
  <si>
    <t xml:space="preserve">907 0702 02100S5260 610 </t>
  </si>
  <si>
    <t xml:space="preserve">907 0702 02100S5260 612 </t>
  </si>
  <si>
    <t xml:space="preserve">907 0702 021EВ00000 000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</si>
  <si>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</si>
  <si>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021EВ51790 000 </t>
  </si>
  <si>
    <t xml:space="preserve">907 0702 021EВ51790 600 </t>
  </si>
  <si>
    <t xml:space="preserve">907 0702 021EВ51790 610 </t>
  </si>
  <si>
    <t xml:space="preserve">907 0702 021EВ51790 612 </t>
  </si>
  <si>
    <t xml:space="preserve">907 0702 1000000000 000 </t>
  </si>
  <si>
    <t xml:space="preserve">907 0702 1010000000 000 </t>
  </si>
  <si>
    <t xml:space="preserve">907 0702 1010000590 000 </t>
  </si>
  <si>
    <t xml:space="preserve">907 0702 1010000590 600 </t>
  </si>
  <si>
    <t xml:space="preserve">907 0702 1010000590 610 </t>
  </si>
  <si>
    <t xml:space="preserve">907 0702 1010000590 611 </t>
  </si>
  <si>
    <t xml:space="preserve">907 0702 1010082310 000 </t>
  </si>
  <si>
    <t xml:space="preserve">907 0702 1010082310 600 </t>
  </si>
  <si>
    <t xml:space="preserve">907 0702 1010082310 610 </t>
  </si>
  <si>
    <t xml:space="preserve">907 0702 1010082310 611 </t>
  </si>
  <si>
    <t xml:space="preserve">907 0702 1010082320 000 </t>
  </si>
  <si>
    <t xml:space="preserve">907 0702 1010082320 600 </t>
  </si>
  <si>
    <t xml:space="preserve">907 0702 1010082320 610 </t>
  </si>
  <si>
    <t xml:space="preserve">907 0702 1010082320 611 </t>
  </si>
  <si>
    <t xml:space="preserve">907 0702 1050000000 000 </t>
  </si>
  <si>
    <t xml:space="preserve">907 0702 1050083370 000 </t>
  </si>
  <si>
    <t xml:space="preserve">907 0702 1050083370 600 </t>
  </si>
  <si>
    <t xml:space="preserve">907 0702 1050083370 610 </t>
  </si>
  <si>
    <t xml:space="preserve">907 0702 1050083370 612 </t>
  </si>
  <si>
    <t xml:space="preserve">907 0702 1800000000 000 </t>
  </si>
  <si>
    <t>Подпрограмма «Развитие системы образовательных организаций, использующих в образовательном процессе казачий компонент»</t>
  </si>
  <si>
    <t xml:space="preserve">907 0702 1820000000 000 </t>
  </si>
  <si>
    <t>в рамках подпрограммы «Развитие системы образовательных организаций, использующих в образовательном процессе казачий компонент» муниципальной программы Веселовского района «Поддержка казачьих обществ Веселовского района»</t>
  </si>
  <si>
    <t xml:space="preserve">907 0702 1820083630 000 </t>
  </si>
  <si>
    <t xml:space="preserve">907 0702 1820083630 600 </t>
  </si>
  <si>
    <t xml:space="preserve">907 0702 1820083630 610 </t>
  </si>
  <si>
    <t xml:space="preserve">907 0702 1820083630 612 </t>
  </si>
  <si>
    <t xml:space="preserve">907 0703 0000000000 000 </t>
  </si>
  <si>
    <t xml:space="preserve">907 0703 0200000000 000 </t>
  </si>
  <si>
    <t xml:space="preserve">907 0703 0210000000 000 </t>
  </si>
  <si>
    <t xml:space="preserve">907 0703 0210000590 000 </t>
  </si>
  <si>
    <t xml:space="preserve">907 0703 0210000590 600 </t>
  </si>
  <si>
    <t xml:space="preserve">907 0703 0210000590 610 </t>
  </si>
  <si>
    <t xml:space="preserve">907 0703 0210000590 611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</si>
  <si>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</si>
  <si>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907 0703 0210000590 614 </t>
  </si>
  <si>
    <t xml:space="preserve">907 0703 0210000700 000 </t>
  </si>
  <si>
    <t xml:space="preserve">907 0703 0210000700 600 </t>
  </si>
  <si>
    <t xml:space="preserve">907 0703 0210000700 610 </t>
  </si>
  <si>
    <t xml:space="preserve">907 0703 0210000700 612 </t>
  </si>
  <si>
    <t xml:space="preserve">907 0703 0210072460 000 </t>
  </si>
  <si>
    <t xml:space="preserve">907 0703 0210072460 600 </t>
  </si>
  <si>
    <t xml:space="preserve">907 0703 0210072460 610 </t>
  </si>
  <si>
    <t xml:space="preserve">907 0703 0210072460 612 </t>
  </si>
  <si>
    <t>Расходы на обеспечение функционирования модели персонифицированного финансирования дополнительного образования детей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</si>
  <si>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907 0703 0210083780 000 </t>
  </si>
  <si>
    <t xml:space="preserve">907 0703 0210083780 600 </t>
  </si>
  <si>
    <t xml:space="preserve">907 0703 0210083780 610 </t>
  </si>
  <si>
    <t xml:space="preserve">907 0703 0210083780 614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</si>
  <si>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</si>
  <si>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907 0703 0210083780 615 </t>
  </si>
  <si>
    <t xml:space="preserve">907 0703 0210083780 620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</si>
  <si>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</si>
  <si>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907 0703 0210083780 625 </t>
  </si>
  <si>
    <t xml:space="preserve">907 0703 0210083780 630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</si>
  <si>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</si>
  <si>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907 0703 0210083780 635 </t>
  </si>
  <si>
    <t xml:space="preserve">907 0703 0210083780 800 </t>
  </si>
  <si>
    <t xml:space="preserve">907 0703 0210083780 810 </t>
  </si>
  <si>
    <t xml:space="preserve">907 0703 0210083780 816 </t>
  </si>
  <si>
    <t xml:space="preserve">907 0703 0210083850 000 </t>
  </si>
  <si>
    <t xml:space="preserve">907 0703 0210083850 600 </t>
  </si>
  <si>
    <t xml:space="preserve">907 0703 0210083850 610 </t>
  </si>
  <si>
    <t xml:space="preserve">907 0703 0210083850 611 </t>
  </si>
  <si>
    <t xml:space="preserve">907 0703 0210083850 612 </t>
  </si>
  <si>
    <t xml:space="preserve">907 0703 0210083850 614 </t>
  </si>
  <si>
    <t xml:space="preserve">907 0703 1000000000 000 </t>
  </si>
  <si>
    <t xml:space="preserve">907 0703 1010000000 000 </t>
  </si>
  <si>
    <t xml:space="preserve">907 0703 1010000590 000 </t>
  </si>
  <si>
    <t xml:space="preserve">907 0703 1010000590 600 </t>
  </si>
  <si>
    <t xml:space="preserve">907 0703 1010000590 610 </t>
  </si>
  <si>
    <t xml:space="preserve">907 0703 1010000590 611 </t>
  </si>
  <si>
    <t xml:space="preserve">907 0703 1010000590 614 </t>
  </si>
  <si>
    <t xml:space="preserve">907 0703 1010082310 000 </t>
  </si>
  <si>
    <t xml:space="preserve">907 0703 1010082310 600 </t>
  </si>
  <si>
    <t xml:space="preserve">907 0703 1010082310 610 </t>
  </si>
  <si>
    <t xml:space="preserve">907 0703 1010082310 611 </t>
  </si>
  <si>
    <t xml:space="preserve">907 0703 1010082310 614 </t>
  </si>
  <si>
    <t xml:space="preserve">907 0703 1010082320 000 </t>
  </si>
  <si>
    <t xml:space="preserve">907 0703 1010082320 600 </t>
  </si>
  <si>
    <t xml:space="preserve">907 0703 1010082320 610 </t>
  </si>
  <si>
    <t xml:space="preserve">907 0703 1010082320 611 </t>
  </si>
  <si>
    <t xml:space="preserve">907 0703 1010082320 614 </t>
  </si>
  <si>
    <t xml:space="preserve">907 0703 1050000000 000 </t>
  </si>
  <si>
    <t xml:space="preserve">907 0703 1050083370 000 </t>
  </si>
  <si>
    <t xml:space="preserve">907 0703 1050083370 600 </t>
  </si>
  <si>
    <t xml:space="preserve">907 0703 1050083370 610 </t>
  </si>
  <si>
    <t xml:space="preserve">907 0703 1050083370 612 </t>
  </si>
  <si>
    <t>Другие вопросы в области образования</t>
  </si>
  <si>
    <t xml:space="preserve">907 0709 0000000000 000 </t>
  </si>
  <si>
    <t xml:space="preserve">907 0709 0200000000 000 </t>
  </si>
  <si>
    <t>Региональный проект</t>
  </si>
  <si>
    <t xml:space="preserve">907 0709 0220000000 000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</si>
  <si>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«Развитие образования в Веселовском районе» и прочие мероприятия» муниципальной программы Веселовского района «Развитие образования»</t>
  </si>
  <si>
    <t xml:space="preserve">907 0709 0220000110 000 </t>
  </si>
  <si>
    <t xml:space="preserve">907 0709 0220000110 100 </t>
  </si>
  <si>
    <t xml:space="preserve">907 0709 0220000110 120 </t>
  </si>
  <si>
    <t xml:space="preserve">907 0709 0220000110 121 </t>
  </si>
  <si>
    <t xml:space="preserve">907 0709 0220000110 122 </t>
  </si>
  <si>
    <t xml:space="preserve">907 0709 0220000110 129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</si>
  <si>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</si>
  <si>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907 0709 0220000190 000 </t>
  </si>
  <si>
    <t xml:space="preserve">907 0709 0220000190 200 </t>
  </si>
  <si>
    <t xml:space="preserve">907 0709 0220000190 240 </t>
  </si>
  <si>
    <t xml:space="preserve">907 0709 0220000190 244 </t>
  </si>
  <si>
    <t xml:space="preserve">907 0709 0220000190 247 </t>
  </si>
  <si>
    <t>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№830-ЗС «Об организации опеки и попечительства в Ростовской области» в рамках подпрограммы «Обеспечение реализации муниципальной программы Веселовского района «Развитие образования» и прочие мероприятия» муниципальной программы Веселовского района «Развитие образования»</t>
  </si>
  <si>
    <t xml:space="preserve">907 0709 0220072040 000 </t>
  </si>
  <si>
    <t xml:space="preserve">907 0709 0220072040 100 </t>
  </si>
  <si>
    <t xml:space="preserve">907 0709 0220072040 120 </t>
  </si>
  <si>
    <t xml:space="preserve">907 0709 0220072040 121 </t>
  </si>
  <si>
    <t xml:space="preserve">907 0709 0220072040 122 </t>
  </si>
  <si>
    <t xml:space="preserve">907 0709 0220072040 129 </t>
  </si>
  <si>
    <t xml:space="preserve">907 0709 0220072040 200 </t>
  </si>
  <si>
    <t xml:space="preserve">907 0709 0220072040 240 </t>
  </si>
  <si>
    <t xml:space="preserve">907 0709 0220072040 244 </t>
  </si>
  <si>
    <t>Расходы на уплату налогов, сборов и иных платежей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</si>
  <si>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907 0709 0220082980 000 </t>
  </si>
  <si>
    <t xml:space="preserve">907 0709 0220082980 800 </t>
  </si>
  <si>
    <t xml:space="preserve">907 0709 0220082980 850 </t>
  </si>
  <si>
    <t xml:space="preserve">907 0709 0220082980 851 </t>
  </si>
  <si>
    <t xml:space="preserve">907 0709 0220082980 852 </t>
  </si>
  <si>
    <t xml:space="preserve">907 0709 0220082980 853 </t>
  </si>
  <si>
    <t>Реализация направления расходов в рамках подпрограммы «Обеспечение реализации муниципальной программы Веселовского района «Развитие образования » и прочие мероприятия» муниципальной программы Веселовского района «Развитие образования»</t>
  </si>
  <si>
    <t xml:space="preserve">907 0709 0220099990 000 </t>
  </si>
  <si>
    <t xml:space="preserve">907 0709 0220099990 100 </t>
  </si>
  <si>
    <t xml:space="preserve">907 0709 0220099990 120 </t>
  </si>
  <si>
    <t xml:space="preserve">907 0709 0220099990 121 </t>
  </si>
  <si>
    <t xml:space="preserve">907 0709 0220099990 129 </t>
  </si>
  <si>
    <t xml:space="preserve">907 0709 0220099990 200 </t>
  </si>
  <si>
    <t xml:space="preserve">907 0709 0220099990 240 </t>
  </si>
  <si>
    <t xml:space="preserve">907 0709 0220099990 244 </t>
  </si>
  <si>
    <t>Муниципальная программа Веселовского района «Социальная поддержка граждан»</t>
  </si>
  <si>
    <t xml:space="preserve">907 0709 0400000000 000 </t>
  </si>
  <si>
    <t xml:space="preserve">907 0709 0420000000 000 </t>
  </si>
  <si>
    <t>Софинансирование расходов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</si>
  <si>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0709 04200S3130 000 </t>
  </si>
  <si>
    <t xml:space="preserve">907 0709 04200S3130 600 </t>
  </si>
  <si>
    <t xml:space="preserve">907 0709 04200S3130 610 </t>
  </si>
  <si>
    <t xml:space="preserve">907 0709 04200S3130 612 </t>
  </si>
  <si>
    <t xml:space="preserve">907 1000 0000000000 000 </t>
  </si>
  <si>
    <t xml:space="preserve">907 1004 0000000000 000 </t>
  </si>
  <si>
    <t xml:space="preserve">907 1004 0400000000 000 </t>
  </si>
  <si>
    <t xml:space="preserve">907 1004 0420000000 000 </t>
  </si>
  <si>
    <t>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</si>
  <si>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907 1004 0420072180 000 </t>
  </si>
  <si>
    <t xml:space="preserve">907 1004 0420072180 200 </t>
  </si>
  <si>
    <t xml:space="preserve">907 1004 0420072180 240 </t>
  </si>
  <si>
    <t xml:space="preserve">907 1004 0420072180 244 </t>
  </si>
  <si>
    <t xml:space="preserve">907 1004 0420072180 300 </t>
  </si>
  <si>
    <t xml:space="preserve">907 1004 0420072180 320 </t>
  </si>
  <si>
    <t>Пособия, компенсации и иные социальные выплаты гражданам, кроме публичных нормативных обязательств</t>
  </si>
  <si>
    <t xml:space="preserve">907 1004 0420072180 321 </t>
  </si>
  <si>
    <t>Осуществление полномочий по  предоставлению мер социальной поддержки  граждан, усыновивших (удочеривших) ребенка (детей), в части назначения и выплаты единовременного денежного пособия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</si>
  <si>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907 1004 0420072220 000 </t>
  </si>
  <si>
    <t xml:space="preserve">907 1004 0420072220 300 </t>
  </si>
  <si>
    <t xml:space="preserve">907 1004 0420072220 320 </t>
  </si>
  <si>
    <t xml:space="preserve">907 1004 0420072220 321 </t>
  </si>
  <si>
    <t>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</si>
  <si>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907 1004 0420072420 000 </t>
  </si>
  <si>
    <t xml:space="preserve">907 1004 0420072420 300 </t>
  </si>
  <si>
    <t xml:space="preserve">907 1004 0420072420 320 </t>
  </si>
  <si>
    <t xml:space="preserve">907 1004 0420072420 321 </t>
  </si>
  <si>
    <t>Приобретение товаров, работ, услуг в пользу граждан в целях их социального обеспечения</t>
  </si>
  <si>
    <t xml:space="preserve">907 1004 0420072420 323 </t>
  </si>
  <si>
    <t>Управление социальной защиты населения Администрации Веселовского района Ростовской области</t>
  </si>
  <si>
    <t xml:space="preserve">913 0000 0000000000 000 </t>
  </si>
  <si>
    <t xml:space="preserve">913 0100 0000000000 000 </t>
  </si>
  <si>
    <t xml:space="preserve">913 0113 0000000000 000 </t>
  </si>
  <si>
    <t xml:space="preserve">913 0113 2000000000 000 </t>
  </si>
  <si>
    <t xml:space="preserve">913 0113 2010000000 000 </t>
  </si>
  <si>
    <t xml:space="preserve">913 0113 2010021010 000 </t>
  </si>
  <si>
    <t xml:space="preserve">913 0113 2010021010 200 </t>
  </si>
  <si>
    <t xml:space="preserve">913 0113 2010021010 240 </t>
  </si>
  <si>
    <t xml:space="preserve">913 0113 2010021010 244 </t>
  </si>
  <si>
    <t xml:space="preserve">913 0700 0000000000 000 </t>
  </si>
  <si>
    <t xml:space="preserve">913 0709 0000000000 000 </t>
  </si>
  <si>
    <t xml:space="preserve">913 0709 0400000000 000 </t>
  </si>
  <si>
    <t xml:space="preserve">913 0709 0420000000 000 </t>
  </si>
  <si>
    <t>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</si>
  <si>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913 0709 0420072200 000 </t>
  </si>
  <si>
    <t xml:space="preserve">913 0709 0420072200 200 </t>
  </si>
  <si>
    <t xml:space="preserve">913 0709 0420072200 240 </t>
  </si>
  <si>
    <t xml:space="preserve">913 0709 0420072200 244 </t>
  </si>
  <si>
    <t xml:space="preserve">913 0709 0420072200 300 </t>
  </si>
  <si>
    <t xml:space="preserve">913 0709 0420072200 320 </t>
  </si>
  <si>
    <t xml:space="preserve">913 0709 0420072200 321 </t>
  </si>
  <si>
    <t xml:space="preserve">913 0709 0420072200 323 </t>
  </si>
  <si>
    <t>Организация и обеспечение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</si>
  <si>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913 0709 0420082920 000 </t>
  </si>
  <si>
    <t xml:space="preserve">913 0709 0420082920 300 </t>
  </si>
  <si>
    <t xml:space="preserve">913 0709 0420082920 320 </t>
  </si>
  <si>
    <t xml:space="preserve">913 0709 0420082920 323 </t>
  </si>
  <si>
    <t>ЗДРАВООХРАНЕНИЕ</t>
  </si>
  <si>
    <t xml:space="preserve">913 0900 0000000000 000 </t>
  </si>
  <si>
    <t>Другие вопросы в области здравоохранения</t>
  </si>
  <si>
    <t xml:space="preserve">913 0909 0000000000 000 </t>
  </si>
  <si>
    <t>Муниципальная программа Веселовского района «Развитие здравоохранения»</t>
  </si>
  <si>
    <t xml:space="preserve">913 0909 0100000000 000 </t>
  </si>
  <si>
    <t>Подпрограмма «Профилактика заболеваний и формирование здорового образа жизни. Развитие первичной медико-санитарной  помощи»</t>
  </si>
  <si>
    <t xml:space="preserve">913 0909 0110000000 000 </t>
  </si>
  <si>
    <t>Расходы на доставку пациентов к месту проведения гемодиализа и обратно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Веселовского района «Развитие здравоохранения»</t>
  </si>
  <si>
    <t xml:space="preserve">913 0909 0110083650 000 </t>
  </si>
  <si>
    <t xml:space="preserve">913 0909 0110083650 600 </t>
  </si>
  <si>
    <t xml:space="preserve">913 0909 0110083650 610 </t>
  </si>
  <si>
    <t xml:space="preserve">913 0909 0110083650 612 </t>
  </si>
  <si>
    <t xml:space="preserve">913 0909 0400000000 000 </t>
  </si>
  <si>
    <t>Подпрограмма «Старшее поколение»</t>
  </si>
  <si>
    <t xml:space="preserve">913 0909 0430000000 000 </t>
  </si>
  <si>
    <t>Софинансирование расходов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Веселовского района "Социальная поддержка граждан"</t>
  </si>
  <si>
    <t xml:space="preserve">913 0909 04300S4570 000 </t>
  </si>
  <si>
    <t xml:space="preserve">913 0909 04300S4570 600 </t>
  </si>
  <si>
    <t xml:space="preserve">913 0909 04300S4570 610 </t>
  </si>
  <si>
    <t xml:space="preserve">913 0909 04300S4570 612 </t>
  </si>
  <si>
    <t xml:space="preserve">913 1000 0000000000 000 </t>
  </si>
  <si>
    <t>Пенсионное обеспечение</t>
  </si>
  <si>
    <t xml:space="preserve">913 1001 0000000000 000 </t>
  </si>
  <si>
    <t xml:space="preserve">913 1001 0400000000 000 </t>
  </si>
  <si>
    <t>Подпрограмма «Социальная поддержка отдельных категорий граждан»</t>
  </si>
  <si>
    <t xml:space="preserve">913 1001 0410000000 000 </t>
  </si>
  <si>
    <t>Расходы на ежемесячную доплату к пенсии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</si>
  <si>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913 1001 0410082050 000 </t>
  </si>
  <si>
    <t xml:space="preserve">913 1001 0410082050 200 </t>
  </si>
  <si>
    <t xml:space="preserve">913 1001 0410082050 240 </t>
  </si>
  <si>
    <t xml:space="preserve">913 1001 0410082050 244 </t>
  </si>
  <si>
    <t xml:space="preserve">913 1001 0410082050 300 </t>
  </si>
  <si>
    <t>Публичные нормативные социальные выплаты гражданам</t>
  </si>
  <si>
    <t xml:space="preserve">913 1001 0410082050 310 </t>
  </si>
  <si>
    <t>Иные пенсии, социальные доплаты к пенсиям</t>
  </si>
  <si>
    <t xml:space="preserve">913 1001 0410082050 312 </t>
  </si>
  <si>
    <t>Социальное обслуживание населения</t>
  </si>
  <si>
    <t xml:space="preserve">913 1002 0000000000 000 </t>
  </si>
  <si>
    <t xml:space="preserve">913 1002 0400000000 000 </t>
  </si>
  <si>
    <t xml:space="preserve">913 1002 0430000000 000 </t>
  </si>
  <si>
    <t>Расходы на обеспечение деятельности (оказание услуг) муниципальных учреждений Веселовского района в рамках подпрограммы «Старшее поколение» муниципальной программы Веселовского района «Социальная поддержка граждан»</t>
  </si>
  <si>
    <t xml:space="preserve">913 1002 0430000590 000 </t>
  </si>
  <si>
    <t xml:space="preserve">913 1002 0430000590 600 </t>
  </si>
  <si>
    <t xml:space="preserve">913 1002 0430000590 610 </t>
  </si>
  <si>
    <t xml:space="preserve">913 1002 0430000590 611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</si>
  <si>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«Старшее поколение» муниципальной программы Веселовского района «Социальная поддержка граждан»</t>
  </si>
  <si>
    <t xml:space="preserve">913 1002 0430000700 000 </t>
  </si>
  <si>
    <t xml:space="preserve">913 1002 0430000700 600 </t>
  </si>
  <si>
    <t xml:space="preserve">913 1002 0430000700 610 </t>
  </si>
  <si>
    <t xml:space="preserve">913 1002 0430000700 612 </t>
  </si>
  <si>
    <t>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Веселовского района «Социальная поддержка граждан»</t>
  </si>
  <si>
    <t xml:space="preserve">913 1002 0430072260 000 </t>
  </si>
  <si>
    <t xml:space="preserve">913 1002 0430072260 600 </t>
  </si>
  <si>
    <t xml:space="preserve">913 1002 0430072260 610 </t>
  </si>
  <si>
    <t xml:space="preserve">913 1002 0430072260 611 </t>
  </si>
  <si>
    <t>Расходы на уплату налогов, сборов и иных платежей в рамках подпрограммы «Старшее поколение» муниципальной программы Веселовского района «Социальная поддержка граждан»</t>
  </si>
  <si>
    <t xml:space="preserve">913 1002 0430082980 000 </t>
  </si>
  <si>
    <t xml:space="preserve">913 1002 0430082980 600 </t>
  </si>
  <si>
    <t xml:space="preserve">913 1002 0430082980 610 </t>
  </si>
  <si>
    <t xml:space="preserve">913 1002 0430082980 611 </t>
  </si>
  <si>
    <t>Муниципальная программа Веселовского района «Доступная среда»</t>
  </si>
  <si>
    <t xml:space="preserve">913 1002 0500000000 000 </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</si>
  <si>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</si>
  <si>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 xml:space="preserve">913 1002 0510000000 000 </t>
  </si>
  <si>
    <t>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Веселовского района "Доступная среда"</t>
  </si>
  <si>
    <t xml:space="preserve">913 1002 0510082370 000 </t>
  </si>
  <si>
    <t xml:space="preserve">913 1002 0510082370 600 </t>
  </si>
  <si>
    <t xml:space="preserve">913 1002 0510082370 610 </t>
  </si>
  <si>
    <t xml:space="preserve">913 1002 0510082370 612 </t>
  </si>
  <si>
    <t xml:space="preserve">913 1002 1000000000 000 </t>
  </si>
  <si>
    <t xml:space="preserve">913 1002 1010000000 000 </t>
  </si>
  <si>
    <t xml:space="preserve">913 1002 1010000590 000 </t>
  </si>
  <si>
    <t xml:space="preserve">913 1002 1010000590 600 </t>
  </si>
  <si>
    <t xml:space="preserve">913 1002 1010000590 610 </t>
  </si>
  <si>
    <t xml:space="preserve">913 1002 1010000590 611 </t>
  </si>
  <si>
    <t xml:space="preserve">913 1003 0000000000 000 </t>
  </si>
  <si>
    <t xml:space="preserve">913 1003 0400000000 000 </t>
  </si>
  <si>
    <t xml:space="preserve">913 1003 0410000000 000 </t>
  </si>
  <si>
    <t>Осуществление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</si>
  <si>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913 1003 0410052200 000 </t>
  </si>
  <si>
    <t xml:space="preserve">913 1003 0410052200 200 </t>
  </si>
  <si>
    <t xml:space="preserve">913 1003 0410052200 240 </t>
  </si>
  <si>
    <t xml:space="preserve">913 1003 0410052200 244 </t>
  </si>
  <si>
    <t xml:space="preserve">913 1003 0410052200 300 </t>
  </si>
  <si>
    <t xml:space="preserve">913 1003 0410052200 320 </t>
  </si>
  <si>
    <t xml:space="preserve">913 1003 0410052200 321 </t>
  </si>
  <si>
    <t>Оплата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</si>
  <si>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913 1003 0410052500 000 </t>
  </si>
  <si>
    <t xml:space="preserve">913 1003 0410052500 200 </t>
  </si>
  <si>
    <t xml:space="preserve">913 1003 0410052500 240 </t>
  </si>
  <si>
    <t xml:space="preserve">913 1003 0410052500 244 </t>
  </si>
  <si>
    <t xml:space="preserve">913 1003 0410052500 300 </t>
  </si>
  <si>
    <t xml:space="preserve">913 1003 0410052500 320 </t>
  </si>
  <si>
    <t xml:space="preserve">913 1003 0410052500 321 </t>
  </si>
  <si>
    <t>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</si>
  <si>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913 1003 0410072090 000 </t>
  </si>
  <si>
    <t xml:space="preserve">913 1003 0410072090 200 </t>
  </si>
  <si>
    <t xml:space="preserve">913 1003 0410072090 240 </t>
  </si>
  <si>
    <t xml:space="preserve">913 1003 0410072090 244 </t>
  </si>
  <si>
    <t xml:space="preserve">913 1003 0410072090 300 </t>
  </si>
  <si>
    <t xml:space="preserve">913 1003 0410072090 320 </t>
  </si>
  <si>
    <t xml:space="preserve">913 1003 0410072090 321 </t>
  </si>
  <si>
    <t>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</si>
  <si>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913 1003 0410072100 000 </t>
  </si>
  <si>
    <t xml:space="preserve">913 1003 0410072100 200 </t>
  </si>
  <si>
    <t xml:space="preserve">913 1003 0410072100 240 </t>
  </si>
  <si>
    <t xml:space="preserve">913 1003 0410072100 244 </t>
  </si>
  <si>
    <t xml:space="preserve">913 1003 0410072100 300 </t>
  </si>
  <si>
    <t xml:space="preserve">913 1003 0410072100 320 </t>
  </si>
  <si>
    <t xml:space="preserve">913 1003 0410072100 321 </t>
  </si>
  <si>
    <t>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</si>
  <si>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913 1003 0410072120 000 </t>
  </si>
  <si>
    <t xml:space="preserve">913 1003 0410072120 200 </t>
  </si>
  <si>
    <t xml:space="preserve">913 1003 0410072120 240 </t>
  </si>
  <si>
    <t xml:space="preserve">913 1003 0410072120 244 </t>
  </si>
  <si>
    <t xml:space="preserve">913 1003 0410072120 300 </t>
  </si>
  <si>
    <t xml:space="preserve">913 1003 0410072120 320 </t>
  </si>
  <si>
    <t xml:space="preserve">913 1003 0410072120 321 </t>
  </si>
  <si>
    <t xml:space="preserve">913 1003 0410072120 323 </t>
  </si>
  <si>
    <t>Осуществление полномочий по предоставлению мер социальной поддержки тружеников тыла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</si>
  <si>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913 1003 0410072490 000 </t>
  </si>
  <si>
    <t xml:space="preserve">913 1003 0410072490 200 </t>
  </si>
  <si>
    <t xml:space="preserve">913 1003 0410072490 240 </t>
  </si>
  <si>
    <t xml:space="preserve">913 1003 0410072490 244 </t>
  </si>
  <si>
    <t xml:space="preserve">913 1003 0410072490 300 </t>
  </si>
  <si>
    <t xml:space="preserve">913 1003 0410072490 320 </t>
  </si>
  <si>
    <t xml:space="preserve">913 1003 0410072490 321 </t>
  </si>
  <si>
    <t xml:space="preserve">913 1003 0410072490 323 </t>
  </si>
  <si>
    <t>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</si>
  <si>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913 1003 0410072500 000 </t>
  </si>
  <si>
    <t xml:space="preserve">913 1003 0410072500 200 </t>
  </si>
  <si>
    <t xml:space="preserve">913 1003 0410072500 240 </t>
  </si>
  <si>
    <t xml:space="preserve">913 1003 0410072500 244 </t>
  </si>
  <si>
    <t xml:space="preserve">913 1003 0410072500 300 </t>
  </si>
  <si>
    <t xml:space="preserve">913 1003 0410072500 320 </t>
  </si>
  <si>
    <t xml:space="preserve">913 1003 0410072500 321 </t>
  </si>
  <si>
    <t xml:space="preserve">913 1003 0410072500 323 </t>
  </si>
  <si>
    <t>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</si>
  <si>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913 1003 0410072510 000 </t>
  </si>
  <si>
    <t xml:space="preserve">913 1003 0410072510 200 </t>
  </si>
  <si>
    <t xml:space="preserve">913 1003 0410072510 240 </t>
  </si>
  <si>
    <t xml:space="preserve">913 1003 0410072510 244 </t>
  </si>
  <si>
    <t xml:space="preserve">913 1003 0410072510 300 </t>
  </si>
  <si>
    <t xml:space="preserve">913 1003 0410072510 320 </t>
  </si>
  <si>
    <t xml:space="preserve">913 1003 0410072510 321 </t>
  </si>
  <si>
    <t xml:space="preserve">913 1003 0410072510 323 </t>
  </si>
  <si>
    <t>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</si>
  <si>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913 1003 0410072520 000 </t>
  </si>
  <si>
    <t xml:space="preserve">913 1003 0410072520 200 </t>
  </si>
  <si>
    <t xml:space="preserve">913 1003 0410072520 240 </t>
  </si>
  <si>
    <t xml:space="preserve">913 1003 0410072520 244 </t>
  </si>
  <si>
    <t xml:space="preserve">913 1003 0410072520 300 </t>
  </si>
  <si>
    <t xml:space="preserve">913 1003 0410072520 320 </t>
  </si>
  <si>
    <t xml:space="preserve">913 1003 0410072520 321 </t>
  </si>
  <si>
    <t xml:space="preserve">913 1003 0410072520 323 </t>
  </si>
  <si>
    <t>Осуществление полномочий по предоставлению меры социальной поддержки членам семей граждан Российской Федерации, принимающих участие в специальной военной операции на территориях Украины, Донецкой Народной Республики, Луганской Народной Республики, Запорожской области, Херсонской области, в виде компенсации расходов на оплату жилого помещения и коммунальных услуг, в том числе взноса на капитальный ремонт общего имущества в многоквартирном доме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</si>
  <si>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913 1003 0410075090 000 </t>
  </si>
  <si>
    <t xml:space="preserve">913 1003 0410075090 200 </t>
  </si>
  <si>
    <t xml:space="preserve">913 1003 0410075090 240 </t>
  </si>
  <si>
    <t xml:space="preserve">913 1003 0410075090 244 </t>
  </si>
  <si>
    <t xml:space="preserve">913 1003 0410075090 300 </t>
  </si>
  <si>
    <t xml:space="preserve">913 1003 0410075090 320 </t>
  </si>
  <si>
    <t xml:space="preserve">913 1003 0410075090 321 </t>
  </si>
  <si>
    <t>Обеспечение оплаты услуг по доставке через кредитные организации,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района«Социальная поддержка граждан»</t>
  </si>
  <si>
    <t xml:space="preserve">913 1003 0410075100 000 </t>
  </si>
  <si>
    <t xml:space="preserve">913 1003 0410075100 200 </t>
  </si>
  <si>
    <t xml:space="preserve">913 1003 0410075100 240 </t>
  </si>
  <si>
    <t xml:space="preserve">913 1003 0410075100 244 </t>
  </si>
  <si>
    <t>Осуществление полномочий по оказанию государственной социальной помощи в виде социального пособия и (или) на основании социального контракта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</si>
  <si>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913 1003 0410075110 000 </t>
  </si>
  <si>
    <t xml:space="preserve">913 1003 0410075110 200 </t>
  </si>
  <si>
    <t xml:space="preserve">913 1003 0410075110 240 </t>
  </si>
  <si>
    <t xml:space="preserve">913 1003 0410075110 244 </t>
  </si>
  <si>
    <t xml:space="preserve">913 1003 0410075110 300 </t>
  </si>
  <si>
    <t xml:space="preserve">913 1003 0410075110 320 </t>
  </si>
  <si>
    <t xml:space="preserve">913 1003 0410075110 321 </t>
  </si>
  <si>
    <t>Оказание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</si>
  <si>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04100R4040 000 </t>
  </si>
  <si>
    <t xml:space="preserve">913 1003 04100R4040 300 </t>
  </si>
  <si>
    <t xml:space="preserve">913 1003 04100R4040 320 </t>
  </si>
  <si>
    <t xml:space="preserve">913 1003 04100R4040 321 </t>
  </si>
  <si>
    <t xml:space="preserve">913 1004 0000000000 000 </t>
  </si>
  <si>
    <t xml:space="preserve">913 1004 0400000000 000 </t>
  </si>
  <si>
    <t xml:space="preserve">913 1004 0420000000 000 </t>
  </si>
  <si>
    <t>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</si>
  <si>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913 1004 0420072150 000 </t>
  </si>
  <si>
    <t xml:space="preserve">913 1004 0420072150 200 </t>
  </si>
  <si>
    <t xml:space="preserve">913 1004 0420072150 240 </t>
  </si>
  <si>
    <t xml:space="preserve">913 1004 0420072150 244 </t>
  </si>
  <si>
    <t xml:space="preserve">913 1004 0420072150 300 </t>
  </si>
  <si>
    <t xml:space="preserve">913 1004 0420072150 320 </t>
  </si>
  <si>
    <t xml:space="preserve">913 1004 0420072150 321 </t>
  </si>
  <si>
    <t>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</si>
  <si>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913 1004 0420072160 000 </t>
  </si>
  <si>
    <t xml:space="preserve">913 1004 0420072160 200 </t>
  </si>
  <si>
    <t xml:space="preserve">913 1004 0420072160 240 </t>
  </si>
  <si>
    <t xml:space="preserve">913 1004 0420072160 244 </t>
  </si>
  <si>
    <t xml:space="preserve">913 1004 0420072160 300 </t>
  </si>
  <si>
    <t xml:space="preserve">913 1004 0420072160 320 </t>
  </si>
  <si>
    <t xml:space="preserve">913 1004 0420072160 321 </t>
  </si>
  <si>
    <t>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</si>
  <si>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913 1004 0420072170 000 </t>
  </si>
  <si>
    <t xml:space="preserve">913 1004 0420072170 300 </t>
  </si>
  <si>
    <t xml:space="preserve">913 1004 0420072170 320 </t>
  </si>
  <si>
    <t xml:space="preserve">913 1004 0420072170 321 </t>
  </si>
  <si>
    <t>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</si>
  <si>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913 1004 0420072210 000 </t>
  </si>
  <si>
    <t xml:space="preserve">913 1004 0420072210 200 </t>
  </si>
  <si>
    <t xml:space="preserve">913 1004 0420072210 240 </t>
  </si>
  <si>
    <t xml:space="preserve">913 1004 0420072210 244 </t>
  </si>
  <si>
    <t xml:space="preserve">913 1004 0420072210 300 </t>
  </si>
  <si>
    <t xml:space="preserve">913 1004 0420072210 320 </t>
  </si>
  <si>
    <t xml:space="preserve">913 1004 0420072210 321 </t>
  </si>
  <si>
    <t xml:space="preserve">913 1004 0420072210 323 </t>
  </si>
  <si>
    <t>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</si>
  <si>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913 1004 0420072240 000 </t>
  </si>
  <si>
    <t xml:space="preserve">913 1004 0420072240 200 </t>
  </si>
  <si>
    <t xml:space="preserve">913 1004 0420072240 240 </t>
  </si>
  <si>
    <t xml:space="preserve">913 1004 0420072240 244 </t>
  </si>
  <si>
    <t xml:space="preserve">913 1004 0420072240 300 </t>
  </si>
  <si>
    <t xml:space="preserve">913 1004 0420072240 320 </t>
  </si>
  <si>
    <t xml:space="preserve">913 1004 0420072240 321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</si>
  <si>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</si>
  <si>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913 1004 0420072440 000 </t>
  </si>
  <si>
    <t xml:space="preserve">913 1004 0420072440 200 </t>
  </si>
  <si>
    <t xml:space="preserve">913 1004 0420072440 240 </t>
  </si>
  <si>
    <t xml:space="preserve">913 1004 0420072440 244 </t>
  </si>
  <si>
    <t>Осуществление полномочий по предоставлению дополнительных гарантий детям-сиротам и детям, оставшимся без попечения родителей, лицам из числа детей-сирот и детей, оставшихся без попечения родителей, в виде компенсации расходов на оплату жилищно-коммунальных услуг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</si>
  <si>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913 1004 0420072540 000 </t>
  </si>
  <si>
    <t xml:space="preserve">913 1004 0420072540 200 </t>
  </si>
  <si>
    <t xml:space="preserve">913 1004 0420072540 240 </t>
  </si>
  <si>
    <t xml:space="preserve">913 1004 0420072540 244 </t>
  </si>
  <si>
    <t xml:space="preserve">913 1004 0420072540 300 </t>
  </si>
  <si>
    <t xml:space="preserve">913 1004 0420072540 320 </t>
  </si>
  <si>
    <t xml:space="preserve">913 1004 0420072540 321 </t>
  </si>
  <si>
    <t>Региональный проект «Финансовая поддержка семей при рождении детей» по национальному проекту «Демография»</t>
  </si>
  <si>
    <t xml:space="preserve">913 1004 042P100000 000 </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</si>
  <si>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</si>
  <si>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042P150840 000 </t>
  </si>
  <si>
    <t xml:space="preserve">913 1004 042P150840 300 </t>
  </si>
  <si>
    <t xml:space="preserve">913 1004 042P150840 310 </t>
  </si>
  <si>
    <t>Пособия, компенсации, меры социальной поддержки по публичным нормативным обязательствам</t>
  </si>
  <si>
    <t xml:space="preserve">913 1004 042P150840 313 </t>
  </si>
  <si>
    <t xml:space="preserve">913 1004 0500000000 000 </t>
  </si>
  <si>
    <t>Подпрограмма «Социальная интеграция инвалидов и других маломобильных групп населения в общество»</t>
  </si>
  <si>
    <t xml:space="preserve">913 1004 0520000000 000 </t>
  </si>
  <si>
    <t>Расходы на обеспечение провоза детей клуба "Папа особого ребенка" в рамках подпрограммы "Социальная интеграция инвалидов и других маломобильных групп населения в общество" муниципальной программы Веселовского района «Доступная среда»</t>
  </si>
  <si>
    <t xml:space="preserve">913 1004 0520083620 000 </t>
  </si>
  <si>
    <t xml:space="preserve">913 1004 0520083620 600 </t>
  </si>
  <si>
    <t xml:space="preserve">913 1004 0520083620 610 </t>
  </si>
  <si>
    <t xml:space="preserve">913 1004 0520083620 612 </t>
  </si>
  <si>
    <t xml:space="preserve">913 1006 0000000000 000 </t>
  </si>
  <si>
    <t xml:space="preserve">913 1006 0400000000 000 </t>
  </si>
  <si>
    <t xml:space="preserve">913 1006 0410000000 000 </t>
  </si>
  <si>
    <t>Расходы на выплаты по оплате труда работников органов местного самоуправления Веселовского района в рамках подпрограммы «Социальная поддержка отдельных категорий граждан» муниципальной программы Веселовского района «Социальная поддержка граждан» (Расходы на выплаты персоналу государственных (муниципальных) органов)</t>
  </si>
  <si>
    <t xml:space="preserve">913 1006 0410000110 000 </t>
  </si>
  <si>
    <t xml:space="preserve">913 1006 0410000110 100 </t>
  </si>
  <si>
    <t xml:space="preserve">913 1006 0410000110 120 </t>
  </si>
  <si>
    <t xml:space="preserve">913 1006 0410000110 121 </t>
  </si>
  <si>
    <t xml:space="preserve">913 1006 0410000110 129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</si>
  <si>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</si>
  <si>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913 1006 0410072110 000 </t>
  </si>
  <si>
    <t xml:space="preserve">913 1006 0410072110 100 </t>
  </si>
  <si>
    <t xml:space="preserve">913 1006 0410072110 120 </t>
  </si>
  <si>
    <t xml:space="preserve">913 1006 0410072110 121 </t>
  </si>
  <si>
    <t xml:space="preserve">913 1006 0410072110 122 </t>
  </si>
  <si>
    <t xml:space="preserve">913 1006 0410072110 129 </t>
  </si>
  <si>
    <t xml:space="preserve">913 1006 0410072110 200 </t>
  </si>
  <si>
    <t xml:space="preserve">913 1006 0410072110 240 </t>
  </si>
  <si>
    <t xml:space="preserve">913 1006 0410072110 244 </t>
  </si>
  <si>
    <t>Расходы на уплату налогов, сборов и иных платежей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</si>
  <si>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913 1006 0410082980 000 </t>
  </si>
  <si>
    <t xml:space="preserve">913 1006 0410082980 800 </t>
  </si>
  <si>
    <t xml:space="preserve">913 1006 0410082980 850 </t>
  </si>
  <si>
    <t xml:space="preserve">913 1006 0410082980 852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</si>
  <si>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</si>
  <si>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</si>
  <si>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</si>
  <si>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</si>
  <si>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</si>
  <si>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</si>
  <si>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</si>
  <si>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</si>
  <si>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</si>
  <si>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</si>
  <si>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</si>
  <si>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</si>
  <si>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</si>
  <si>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</si>
  <si>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</si>
  <si>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</si>
  <si>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</si>
  <si>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</si>
  <si>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</si>
  <si>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</si>
  <si>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904 01050000000000500</t>
  </si>
  <si>
    <t>Увеличение прочих остатков денежных средств бюджетов муниципальных районов</t>
  </si>
  <si>
    <t>904 01050201050000510</t>
  </si>
  <si>
    <t>уменьшение остатков средств, всего</t>
  </si>
  <si>
    <t>720</t>
  </si>
  <si>
    <t>904 01050000000000600</t>
  </si>
  <si>
    <t>Уменьшение прочих остатков денежных средств бюджетов муниципальных районов</t>
  </si>
  <si>
    <t>904 01050201050000610</t>
  </si>
  <si>
    <t>Доходы/EXPORT_SRC_KIND</t>
  </si>
  <si>
    <t>ПОС</t>
  </si>
  <si>
    <t>Доходы/FORM_CODE</t>
  </si>
  <si>
    <t>117</t>
  </si>
  <si>
    <t>Доходы/REG_DATE</t>
  </si>
  <si>
    <t>Доходы/RANGE_NAMES</t>
  </si>
  <si>
    <t>1</t>
  </si>
  <si>
    <t>Доходы/EXPORT_VB_CODE</t>
  </si>
  <si>
    <t>3</t>
  </si>
  <si>
    <t>Доходы/EXPORT_PARAM_SRC_KIND</t>
  </si>
  <si>
    <t>Доходы/FinTexExportButtonView</t>
  </si>
  <si>
    <t>Доходы/PARAMS</t>
  </si>
  <si>
    <t>Доходы/FILE_NAME</t>
  </si>
  <si>
    <t>V:\117M01.txt</t>
  </si>
  <si>
    <t>Доходы/EXPORT_SRC_CODE</t>
  </si>
  <si>
    <t>Доходы/PERIOD</t>
  </si>
  <si>
    <t xml:space="preserve">                Алексеева Е.Е.</t>
  </si>
  <si>
    <t xml:space="preserve">                 Соловьева И.П.</t>
  </si>
  <si>
    <t xml:space="preserve">                  Заболотина И.А.</t>
  </si>
  <si>
    <t>"1" августа  2024  г.</t>
  </si>
</sst>
</file>

<file path=xl/styles.xml><?xml version="1.0" encoding="utf-8"?>
<styleSheet xmlns="http://schemas.openxmlformats.org/spreadsheetml/2006/main">
  <numFmts count="2">
    <numFmt numFmtId="164" formatCode="dd/mm/yyyy\ &quot;г.&quot;"/>
    <numFmt numFmtId="165" formatCode="?"/>
  </numFmts>
  <fonts count="132">
    <font>
      <sz val="11"/>
      <color indexed="8"/>
      <name val="Calibri"/>
      <family val="2"/>
      <scheme val="minor"/>
    </font>
    <font>
      <b/>
      <sz val="11"/>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11"/>
      <color indexed="8"/>
      <name val="Arial Cyr"/>
    </font>
    <font>
      <b/>
      <sz val="11"/>
      <color indexed="8"/>
      <name val="Arial Cyr"/>
    </font>
    <font>
      <b/>
      <sz val="11"/>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8"/>
      <color indexed="8"/>
      <name val="Arial Cyr"/>
    </font>
    <font>
      <b/>
      <sz val="8"/>
      <color indexed="8"/>
      <name val="Arial Cyr"/>
    </font>
    <font>
      <b/>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s>
  <fills count="3">
    <fill>
      <patternFill patternType="none"/>
    </fill>
    <fill>
      <patternFill patternType="gray125"/>
    </fill>
    <fill>
      <patternFill patternType="none"/>
    </fill>
  </fills>
  <borders count="47">
    <border>
      <left/>
      <right/>
      <top/>
      <bottom/>
      <diagonal/>
    </border>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35">
    <xf numFmtId="0" fontId="0" fillId="0" borderId="0" xfId="0"/>
    <xf numFmtId="0" fontId="2" fillId="2" borderId="1" xfId="0" applyNumberFormat="1" applyFont="1" applyFill="1" applyBorder="1" applyAlignment="1"/>
    <xf numFmtId="0" fontId="3" fillId="2" borderId="1" xfId="0" applyNumberFormat="1" applyFont="1" applyFill="1" applyBorder="1" applyAlignment="1"/>
    <xf numFmtId="0" fontId="4" fillId="2" borderId="1" xfId="0" applyNumberFormat="1" applyFont="1" applyFill="1" applyBorder="1" applyAlignment="1">
      <alignment horizontal="right"/>
    </xf>
    <xf numFmtId="0" fontId="5" fillId="2" borderId="2" xfId="0" applyNumberFormat="1" applyFont="1" applyFill="1" applyBorder="1" applyAlignment="1">
      <alignment horizontal="center"/>
    </xf>
    <xf numFmtId="0" fontId="6" fillId="2" borderId="1" xfId="0" applyNumberFormat="1" applyFont="1" applyFill="1" applyBorder="1" applyAlignment="1">
      <alignment horizontal="left"/>
    </xf>
    <xf numFmtId="49" fontId="7" fillId="2" borderId="1" xfId="0" applyNumberFormat="1" applyFont="1" applyFill="1" applyBorder="1" applyAlignment="1">
      <alignment horizontal="right"/>
    </xf>
    <xf numFmtId="49" fontId="8" fillId="2" borderId="3" xfId="0" applyNumberFormat="1" applyFont="1" applyFill="1" applyBorder="1" applyAlignment="1">
      <alignment horizontal="centerContinuous"/>
    </xf>
    <xf numFmtId="0" fontId="10" fillId="2" borderId="1" xfId="0" applyNumberFormat="1" applyFont="1" applyFill="1" applyBorder="1" applyAlignment="1">
      <alignment horizontal="right"/>
    </xf>
    <xf numFmtId="164" fontId="11" fillId="2" borderId="4" xfId="0" applyNumberFormat="1" applyFont="1" applyFill="1" applyBorder="1" applyAlignment="1">
      <alignment horizontal="center"/>
    </xf>
    <xf numFmtId="49" fontId="12" fillId="2" borderId="1" xfId="0" applyNumberFormat="1" applyFont="1" applyFill="1" applyBorder="1" applyAlignment="1"/>
    <xf numFmtId="49" fontId="13" fillId="2" borderId="5" xfId="0" applyNumberFormat="1" applyFont="1" applyFill="1" applyBorder="1" applyAlignment="1">
      <alignment horizontal="center"/>
    </xf>
    <xf numFmtId="0" fontId="14" fillId="2" borderId="1" xfId="0" applyNumberFormat="1" applyFont="1" applyFill="1" applyBorder="1" applyAlignment="1">
      <alignment horizontal="left"/>
    </xf>
    <xf numFmtId="49" fontId="18" fillId="2" borderId="4" xfId="0" applyNumberFormat="1" applyFont="1" applyFill="1" applyBorder="1" applyAlignment="1">
      <alignment horizontal="center"/>
    </xf>
    <xf numFmtId="49" fontId="19" fillId="2" borderId="1" xfId="0" applyNumberFormat="1" applyFont="1" applyFill="1" applyBorder="1" applyAlignment="1"/>
    <xf numFmtId="49" fontId="20" fillId="2" borderId="5" xfId="0" applyNumberFormat="1" applyFont="1" applyFill="1" applyBorder="1" applyAlignment="1">
      <alignment horizontal="centerContinuous"/>
    </xf>
    <xf numFmtId="49" fontId="21" fillId="2" borderId="1" xfId="0" applyNumberFormat="1" applyFont="1" applyFill="1" applyBorder="1" applyAlignment="1">
      <alignment horizontal="left"/>
    </xf>
    <xf numFmtId="49" fontId="22" fillId="2" borderId="8" xfId="0" applyNumberFormat="1" applyFont="1" applyFill="1" applyBorder="1" applyAlignment="1">
      <alignment horizontal="centerContinuous"/>
    </xf>
    <xf numFmtId="0" fontId="24" fillId="2" borderId="1" xfId="0" applyNumberFormat="1" applyFont="1" applyFill="1" applyBorder="1" applyAlignment="1">
      <alignment horizontal="center"/>
    </xf>
    <xf numFmtId="0" fontId="25" fillId="2" borderId="1" xfId="0" applyNumberFormat="1" applyFont="1" applyFill="1" applyBorder="1" applyAlignment="1"/>
    <xf numFmtId="0" fontId="38" fillId="2" borderId="18" xfId="0" applyNumberFormat="1" applyFont="1" applyFill="1" applyBorder="1" applyAlignment="1">
      <alignment horizontal="center" vertical="center"/>
    </xf>
    <xf numFmtId="0" fontId="39" fillId="2" borderId="2" xfId="0" applyNumberFormat="1" applyFont="1" applyFill="1" applyBorder="1" applyAlignment="1">
      <alignment horizontal="center" vertical="center"/>
    </xf>
    <xf numFmtId="0" fontId="40" fillId="2" borderId="19" xfId="0" applyNumberFormat="1" applyFont="1" applyFill="1" applyBorder="1" applyAlignment="1">
      <alignment horizontal="center" vertical="center"/>
    </xf>
    <xf numFmtId="49" fontId="41" fillId="2" borderId="2" xfId="0" applyNumberFormat="1" applyFont="1" applyFill="1" applyBorder="1" applyAlignment="1">
      <alignment horizontal="center" vertical="center"/>
    </xf>
    <xf numFmtId="49" fontId="42" fillId="2" borderId="20" xfId="0" applyNumberFormat="1" applyFont="1" applyFill="1" applyBorder="1" applyAlignment="1">
      <alignment horizontal="center" vertical="center"/>
    </xf>
    <xf numFmtId="49" fontId="43" fillId="2" borderId="21" xfId="0" applyNumberFormat="1" applyFont="1" applyFill="1" applyBorder="1" applyAlignment="1">
      <alignment horizontal="center" vertical="center"/>
    </xf>
    <xf numFmtId="49" fontId="44" fillId="2" borderId="22" xfId="0" applyNumberFormat="1" applyFont="1" applyFill="1" applyBorder="1" applyAlignment="1">
      <alignment horizontal="left" wrapText="1"/>
    </xf>
    <xf numFmtId="49" fontId="45" fillId="2" borderId="23" xfId="0" applyNumberFormat="1" applyFont="1" applyFill="1" applyBorder="1" applyAlignment="1">
      <alignment horizontal="center" wrapText="1"/>
    </xf>
    <xf numFmtId="49" fontId="46" fillId="2" borderId="24" xfId="0" applyNumberFormat="1" applyFont="1" applyFill="1" applyBorder="1" applyAlignment="1">
      <alignment horizontal="center"/>
    </xf>
    <xf numFmtId="4" fontId="47" fillId="2" borderId="25" xfId="0" applyNumberFormat="1" applyFont="1" applyFill="1" applyBorder="1" applyAlignment="1">
      <alignment horizontal="right"/>
    </xf>
    <xf numFmtId="4" fontId="48" fillId="2" borderId="26" xfId="0" applyNumberFormat="1" applyFont="1" applyFill="1" applyBorder="1" applyAlignment="1">
      <alignment horizontal="right"/>
    </xf>
    <xf numFmtId="49" fontId="49" fillId="2" borderId="27" xfId="0" applyNumberFormat="1" applyFont="1" applyFill="1" applyBorder="1" applyAlignment="1">
      <alignment horizontal="left" wrapText="1"/>
    </xf>
    <xf numFmtId="49" fontId="50" fillId="2" borderId="28" xfId="0" applyNumberFormat="1" applyFont="1" applyFill="1" applyBorder="1" applyAlignment="1">
      <alignment horizontal="center" wrapText="1"/>
    </xf>
    <xf numFmtId="49" fontId="51" fillId="2" borderId="29" xfId="0" applyNumberFormat="1" applyFont="1" applyFill="1" applyBorder="1" applyAlignment="1">
      <alignment horizontal="center"/>
    </xf>
    <xf numFmtId="4" fontId="52" fillId="2" borderId="30" xfId="0" applyNumberFormat="1" applyFont="1" applyFill="1" applyBorder="1" applyAlignment="1">
      <alignment horizontal="right"/>
    </xf>
    <xf numFmtId="4" fontId="53" fillId="2" borderId="31" xfId="0" applyNumberFormat="1" applyFont="1" applyFill="1" applyBorder="1" applyAlignment="1">
      <alignment horizontal="right"/>
    </xf>
    <xf numFmtId="49" fontId="54" fillId="2" borderId="22" xfId="0" applyNumberFormat="1" applyFont="1" applyFill="1" applyBorder="1" applyAlignment="1">
      <alignment horizontal="left" wrapText="1"/>
    </xf>
    <xf numFmtId="49" fontId="55" fillId="2" borderId="23" xfId="0" applyNumberFormat="1" applyFont="1" applyFill="1" applyBorder="1" applyAlignment="1">
      <alignment horizontal="center" wrapText="1"/>
    </xf>
    <xf numFmtId="49" fontId="56" fillId="2" borderId="24" xfId="0" applyNumberFormat="1" applyFont="1" applyFill="1" applyBorder="1" applyAlignment="1">
      <alignment horizontal="center"/>
    </xf>
    <xf numFmtId="4" fontId="57" fillId="2" borderId="25" xfId="0" applyNumberFormat="1" applyFont="1" applyFill="1" applyBorder="1" applyAlignment="1">
      <alignment horizontal="right"/>
    </xf>
    <xf numFmtId="4" fontId="58" fillId="2" borderId="32" xfId="0" applyNumberFormat="1" applyFont="1" applyFill="1" applyBorder="1" applyAlignment="1">
      <alignment horizontal="right"/>
    </xf>
    <xf numFmtId="49" fontId="59" fillId="2" borderId="33" xfId="0" applyNumberFormat="1" applyFont="1" applyFill="1" applyBorder="1" applyAlignment="1">
      <alignment horizontal="left" wrapText="1"/>
    </xf>
    <xf numFmtId="49" fontId="60" fillId="2" borderId="15" xfId="0" applyNumberFormat="1" applyFont="1" applyFill="1" applyBorder="1" applyAlignment="1">
      <alignment horizontal="center" wrapText="1"/>
    </xf>
    <xf numFmtId="49" fontId="61" fillId="2" borderId="34" xfId="0" applyNumberFormat="1" applyFont="1" applyFill="1" applyBorder="1" applyAlignment="1">
      <alignment horizontal="center"/>
    </xf>
    <xf numFmtId="4" fontId="62" fillId="2" borderId="16" xfId="0" applyNumberFormat="1" applyFont="1" applyFill="1" applyBorder="1" applyAlignment="1">
      <alignment horizontal="right"/>
    </xf>
    <xf numFmtId="4" fontId="63" fillId="2" borderId="17" xfId="0" applyNumberFormat="1" applyFont="1" applyFill="1" applyBorder="1" applyAlignment="1">
      <alignment horizontal="right"/>
    </xf>
    <xf numFmtId="165" fontId="2" fillId="2" borderId="33" xfId="0" applyNumberFormat="1" applyFont="1" applyFill="1" applyBorder="1" applyAlignment="1">
      <alignment horizontal="left" wrapText="1"/>
    </xf>
    <xf numFmtId="0" fontId="64" fillId="2" borderId="35" xfId="0" applyNumberFormat="1" applyFont="1" applyFill="1" applyBorder="1" applyAlignment="1">
      <alignment horizontal="left"/>
    </xf>
    <xf numFmtId="0" fontId="65" fillId="2" borderId="36" xfId="0" applyNumberFormat="1" applyFont="1" applyFill="1" applyBorder="1" applyAlignment="1">
      <alignment horizontal="center"/>
    </xf>
    <xf numFmtId="49" fontId="66" fillId="2" borderId="36" xfId="0" applyNumberFormat="1" applyFont="1" applyFill="1" applyBorder="1" applyAlignment="1">
      <alignment horizontal="center" vertical="center"/>
    </xf>
    <xf numFmtId="0" fontId="67" fillId="2" borderId="1" xfId="0" applyNumberFormat="1" applyFont="1" applyFill="1" applyBorder="1" applyAlignment="1">
      <alignment horizontal="left"/>
    </xf>
    <xf numFmtId="0" fontId="68" fillId="2" borderId="1" xfId="0" applyNumberFormat="1" applyFont="1" applyFill="1" applyBorder="1" applyAlignment="1"/>
    <xf numFmtId="49" fontId="69" fillId="2" borderId="1" xfId="0" applyNumberFormat="1" applyFont="1" applyFill="1" applyBorder="1" applyAlignment="1"/>
    <xf numFmtId="0" fontId="76" fillId="2" borderId="38" xfId="0" applyNumberFormat="1" applyFont="1" applyFill="1" applyBorder="1" applyAlignment="1">
      <alignment vertical="center" wrapText="1"/>
    </xf>
    <xf numFmtId="49" fontId="77" fillId="2" borderId="38" xfId="0" applyNumberFormat="1" applyFont="1" applyFill="1" applyBorder="1" applyAlignment="1">
      <alignment horizontal="center" vertical="center" wrapText="1"/>
    </xf>
    <xf numFmtId="49" fontId="78" fillId="2" borderId="14" xfId="0" applyNumberFormat="1" applyFont="1" applyFill="1" applyBorder="1" applyAlignment="1">
      <alignment vertical="center"/>
    </xf>
    <xf numFmtId="0" fontId="80" fillId="2" borderId="34" xfId="0" applyNumberFormat="1" applyFont="1" applyFill="1" applyBorder="1" applyAlignment="1">
      <alignment vertical="center" wrapText="1"/>
    </xf>
    <xf numFmtId="49" fontId="81" fillId="2" borderId="34" xfId="0" applyNumberFormat="1" applyFont="1" applyFill="1" applyBorder="1" applyAlignment="1">
      <alignment horizontal="center" vertical="center" wrapText="1"/>
    </xf>
    <xf numFmtId="49" fontId="82" fillId="2" borderId="17" xfId="0" applyNumberFormat="1" applyFont="1" applyFill="1" applyBorder="1" applyAlignment="1">
      <alignment vertical="center"/>
    </xf>
    <xf numFmtId="49" fontId="83" fillId="2" borderId="19" xfId="0" applyNumberFormat="1" applyFont="1" applyFill="1" applyBorder="1" applyAlignment="1">
      <alignment horizontal="center" vertical="center"/>
    </xf>
    <xf numFmtId="49" fontId="84" fillId="2" borderId="33" xfId="0" applyNumberFormat="1" applyFont="1" applyFill="1" applyBorder="1" applyAlignment="1">
      <alignment horizontal="left" wrapText="1"/>
    </xf>
    <xf numFmtId="49" fontId="85" fillId="2" borderId="39" xfId="0" applyNumberFormat="1" applyFont="1" applyFill="1" applyBorder="1" applyAlignment="1">
      <alignment horizontal="center" wrapText="1"/>
    </xf>
    <xf numFmtId="49" fontId="86" fillId="2" borderId="34" xfId="0" applyNumberFormat="1" applyFont="1" applyFill="1" applyBorder="1" applyAlignment="1">
      <alignment horizontal="center"/>
    </xf>
    <xf numFmtId="4" fontId="87" fillId="2" borderId="16" xfId="0" applyNumberFormat="1" applyFont="1" applyFill="1" applyBorder="1" applyAlignment="1">
      <alignment horizontal="right"/>
    </xf>
    <xf numFmtId="4" fontId="88" fillId="2" borderId="34" xfId="0" applyNumberFormat="1" applyFont="1" applyFill="1" applyBorder="1" applyAlignment="1">
      <alignment horizontal="right"/>
    </xf>
    <xf numFmtId="4" fontId="89" fillId="2" borderId="17" xfId="0" applyNumberFormat="1" applyFont="1" applyFill="1" applyBorder="1" applyAlignment="1">
      <alignment horizontal="right"/>
    </xf>
    <xf numFmtId="0" fontId="90" fillId="2" borderId="27" xfId="0" applyNumberFormat="1" applyFont="1" applyFill="1" applyBorder="1" applyAlignment="1"/>
    <xf numFmtId="0" fontId="91" fillId="2" borderId="28" xfId="0" applyNumberFormat="1" applyFont="1" applyFill="1" applyBorder="1" applyAlignment="1"/>
    <xf numFmtId="0" fontId="92" fillId="2" borderId="29" xfId="0" applyNumberFormat="1" applyFont="1" applyFill="1" applyBorder="1" applyAlignment="1">
      <alignment horizontal="center"/>
    </xf>
    <xf numFmtId="0" fontId="93" fillId="2" borderId="30" xfId="0" applyNumberFormat="1" applyFont="1" applyFill="1" applyBorder="1" applyAlignment="1">
      <alignment horizontal="right"/>
    </xf>
    <xf numFmtId="0" fontId="94" fillId="2" borderId="30" xfId="0" applyNumberFormat="1" applyFont="1" applyFill="1" applyBorder="1" applyAlignment="1"/>
    <xf numFmtId="0" fontId="95" fillId="2" borderId="31" xfId="0" applyNumberFormat="1" applyFont="1" applyFill="1" applyBorder="1" applyAlignment="1"/>
    <xf numFmtId="49" fontId="96" fillId="2" borderId="22" xfId="0" applyNumberFormat="1" applyFont="1" applyFill="1" applyBorder="1" applyAlignment="1">
      <alignment horizontal="left" wrapText="1"/>
    </xf>
    <xf numFmtId="49" fontId="97" fillId="2" borderId="26" xfId="0" applyNumberFormat="1" applyFont="1" applyFill="1" applyBorder="1" applyAlignment="1">
      <alignment horizontal="center" wrapText="1"/>
    </xf>
    <xf numFmtId="49" fontId="98" fillId="2" borderId="24" xfId="0" applyNumberFormat="1" applyFont="1" applyFill="1" applyBorder="1" applyAlignment="1">
      <alignment horizontal="center"/>
    </xf>
    <xf numFmtId="4" fontId="99" fillId="2" borderId="25" xfId="0" applyNumberFormat="1" applyFont="1" applyFill="1" applyBorder="1" applyAlignment="1">
      <alignment horizontal="right"/>
    </xf>
    <xf numFmtId="4" fontId="100" fillId="2" borderId="24" xfId="0" applyNumberFormat="1" applyFont="1" applyFill="1" applyBorder="1" applyAlignment="1">
      <alignment horizontal="right"/>
    </xf>
    <xf numFmtId="4" fontId="101" fillId="2" borderId="32" xfId="0" applyNumberFormat="1" applyFont="1" applyFill="1" applyBorder="1" applyAlignment="1">
      <alignment horizontal="right"/>
    </xf>
    <xf numFmtId="165" fontId="2" fillId="2" borderId="22" xfId="0" applyNumberFormat="1" applyFont="1" applyFill="1" applyBorder="1" applyAlignment="1">
      <alignment horizontal="left" wrapText="1"/>
    </xf>
    <xf numFmtId="0" fontId="102" fillId="2" borderId="7" xfId="0" applyNumberFormat="1" applyFont="1" applyFill="1" applyBorder="1" applyAlignment="1"/>
    <xf numFmtId="0" fontId="103" fillId="2" borderId="40" xfId="0" applyNumberFormat="1" applyFont="1" applyFill="1" applyBorder="1" applyAlignment="1"/>
    <xf numFmtId="0" fontId="104" fillId="2" borderId="40" xfId="0" applyNumberFormat="1" applyFont="1" applyFill="1" applyBorder="1" applyAlignment="1">
      <alignment horizontal="center"/>
    </xf>
    <xf numFmtId="0" fontId="105" fillId="2" borderId="40" xfId="0" applyNumberFormat="1" applyFont="1" applyFill="1" applyBorder="1" applyAlignment="1">
      <alignment horizontal="right"/>
    </xf>
    <xf numFmtId="49" fontId="106" fillId="2" borderId="32" xfId="0" applyNumberFormat="1" applyFont="1" applyFill="1" applyBorder="1" applyAlignment="1">
      <alignment horizontal="left" wrapText="1"/>
    </xf>
    <xf numFmtId="49" fontId="107" fillId="2" borderId="41" xfId="0" applyNumberFormat="1" applyFont="1" applyFill="1" applyBorder="1" applyAlignment="1">
      <alignment horizontal="center" wrapText="1"/>
    </xf>
    <xf numFmtId="49" fontId="108" fillId="2" borderId="42" xfId="0" applyNumberFormat="1" applyFont="1" applyFill="1" applyBorder="1" applyAlignment="1">
      <alignment horizontal="center"/>
    </xf>
    <xf numFmtId="4" fontId="109" fillId="2" borderId="43" xfId="0" applyNumberFormat="1" applyFont="1" applyFill="1" applyBorder="1" applyAlignment="1">
      <alignment horizontal="right"/>
    </xf>
    <xf numFmtId="4" fontId="110" fillId="2" borderId="44" xfId="0" applyNumberFormat="1" applyFont="1" applyFill="1" applyBorder="1" applyAlignment="1">
      <alignment horizontal="right"/>
    </xf>
    <xf numFmtId="49" fontId="112" fillId="2" borderId="1" xfId="0" applyNumberFormat="1" applyFont="1" applyFill="1" applyBorder="1" applyAlignment="1">
      <alignment horizontal="center"/>
    </xf>
    <xf numFmtId="0" fontId="113" fillId="2" borderId="1" xfId="0" applyNumberFormat="1" applyFont="1" applyFill="1" applyBorder="1" applyAlignment="1"/>
    <xf numFmtId="49" fontId="115" fillId="2" borderId="45" xfId="0" applyNumberFormat="1" applyFont="1" applyFill="1" applyBorder="1" applyAlignment="1">
      <alignment horizontal="left" wrapText="1"/>
    </xf>
    <xf numFmtId="49" fontId="116" fillId="2" borderId="25" xfId="0" applyNumberFormat="1" applyFont="1" applyFill="1" applyBorder="1" applyAlignment="1">
      <alignment horizontal="center" wrapText="1"/>
    </xf>
    <xf numFmtId="0" fontId="117" fillId="2" borderId="46" xfId="0" applyNumberFormat="1" applyFont="1" applyFill="1" applyBorder="1" applyAlignment="1">
      <alignment horizontal="left"/>
    </xf>
    <xf numFmtId="0" fontId="118" fillId="2" borderId="28" xfId="0" applyNumberFormat="1" applyFont="1" applyFill="1" applyBorder="1" applyAlignment="1">
      <alignment horizontal="center"/>
    </xf>
    <xf numFmtId="0" fontId="119" fillId="2" borderId="30" xfId="0" applyNumberFormat="1" applyFont="1" applyFill="1" applyBorder="1" applyAlignment="1">
      <alignment horizontal="center"/>
    </xf>
    <xf numFmtId="49" fontId="120" fillId="2" borderId="30" xfId="0" applyNumberFormat="1" applyFont="1" applyFill="1" applyBorder="1" applyAlignment="1">
      <alignment horizontal="center"/>
    </xf>
    <xf numFmtId="49" fontId="121" fillId="2" borderId="31" xfId="0" applyNumberFormat="1" applyFont="1" applyFill="1" applyBorder="1" applyAlignment="1">
      <alignment horizontal="center"/>
    </xf>
    <xf numFmtId="49" fontId="122" fillId="2" borderId="15" xfId="0" applyNumberFormat="1" applyFont="1" applyFill="1" applyBorder="1" applyAlignment="1">
      <alignment horizontal="center" wrapText="1"/>
    </xf>
    <xf numFmtId="49" fontId="123" fillId="2" borderId="16" xfId="0" applyNumberFormat="1" applyFont="1" applyFill="1" applyBorder="1" applyAlignment="1">
      <alignment horizontal="center" wrapText="1"/>
    </xf>
    <xf numFmtId="49" fontId="124" fillId="2" borderId="25" xfId="0" applyNumberFormat="1" applyFont="1" applyFill="1" applyBorder="1" applyAlignment="1">
      <alignment horizontal="center" wrapText="1"/>
    </xf>
    <xf numFmtId="4" fontId="125" fillId="2" borderId="32" xfId="0" applyNumberFormat="1" applyFont="1" applyFill="1" applyBorder="1" applyAlignment="1">
      <alignment horizontal="right"/>
    </xf>
    <xf numFmtId="0" fontId="126" fillId="2" borderId="35" xfId="0" applyNumberFormat="1" applyFont="1" applyFill="1" applyBorder="1" applyAlignment="1">
      <alignment horizontal="left"/>
    </xf>
    <xf numFmtId="0" fontId="127" fillId="2" borderId="36" xfId="0" applyNumberFormat="1" applyFont="1" applyFill="1" applyBorder="1" applyAlignment="1">
      <alignment horizontal="center"/>
    </xf>
    <xf numFmtId="0" fontId="128" fillId="2" borderId="36" xfId="0" applyNumberFormat="1" applyFont="1" applyFill="1" applyBorder="1" applyAlignment="1">
      <alignment horizontal="left"/>
    </xf>
    <xf numFmtId="49" fontId="129" fillId="2" borderId="36" xfId="0" applyNumberFormat="1" applyFont="1" applyFill="1" applyBorder="1" applyAlignment="1"/>
    <xf numFmtId="0" fontId="130" fillId="2" borderId="36" xfId="0" applyNumberFormat="1" applyFont="1" applyFill="1" applyBorder="1" applyAlignment="1"/>
    <xf numFmtId="0" fontId="131" fillId="2" borderId="1" xfId="0" applyNumberFormat="1" applyFont="1" applyFill="1" applyBorder="1" applyAlignment="1">
      <alignment horizontal="center"/>
    </xf>
    <xf numFmtId="49" fontId="29" fillId="2" borderId="11" xfId="0" applyNumberFormat="1" applyFont="1" applyFill="1" applyBorder="1" applyAlignment="1">
      <alignment horizontal="center" vertical="center" wrapText="1"/>
    </xf>
    <xf numFmtId="49" fontId="33" fillId="2" borderId="14" xfId="0" applyNumberFormat="1" applyFont="1" applyFill="1" applyBorder="1" applyAlignment="1">
      <alignment horizontal="center" vertical="center" wrapText="1"/>
    </xf>
    <xf numFmtId="49" fontId="37" fillId="2" borderId="17" xfId="0" applyNumberFormat="1" applyFont="1" applyFill="1" applyBorder="1" applyAlignment="1">
      <alignment horizontal="center" vertical="center" wrapText="1"/>
    </xf>
    <xf numFmtId="49" fontId="28" fillId="2" borderId="10" xfId="0" applyNumberFormat="1" applyFont="1" applyFill="1" applyBorder="1" applyAlignment="1">
      <alignment horizontal="center" vertical="center" wrapText="1"/>
    </xf>
    <xf numFmtId="49" fontId="32" fillId="2" borderId="13" xfId="0" applyNumberFormat="1" applyFont="1" applyFill="1" applyBorder="1" applyAlignment="1">
      <alignment horizontal="center" vertical="center" wrapText="1"/>
    </xf>
    <xf numFmtId="49" fontId="36" fillId="2" borderId="16" xfId="0" applyNumberFormat="1" applyFont="1" applyFill="1" applyBorder="1" applyAlignment="1">
      <alignment horizontal="center" vertical="center" wrapText="1"/>
    </xf>
    <xf numFmtId="0" fontId="23" fillId="2" borderId="1" xfId="0" applyNumberFormat="1" applyFont="1" applyFill="1" applyBorder="1" applyAlignment="1">
      <alignment horizontal="center"/>
    </xf>
    <xf numFmtId="0" fontId="27" fillId="2" borderId="10" xfId="0" applyNumberFormat="1" applyFont="1" applyFill="1" applyBorder="1" applyAlignment="1">
      <alignment horizontal="center" vertical="center" wrapText="1"/>
    </xf>
    <xf numFmtId="0" fontId="31" fillId="2" borderId="13" xfId="0" applyNumberFormat="1" applyFont="1" applyFill="1" applyBorder="1" applyAlignment="1">
      <alignment horizontal="center" vertical="center" wrapText="1"/>
    </xf>
    <xf numFmtId="0" fontId="35" fillId="2" borderId="16" xfId="0" applyNumberFormat="1" applyFont="1" applyFill="1" applyBorder="1" applyAlignment="1">
      <alignment horizontal="center" vertical="center" wrapText="1"/>
    </xf>
    <xf numFmtId="0" fontId="26" fillId="2" borderId="9" xfId="0" applyNumberFormat="1" applyFont="1" applyFill="1" applyBorder="1" applyAlignment="1">
      <alignment horizontal="center" vertical="center" wrapText="1"/>
    </xf>
    <xf numFmtId="0" fontId="30" fillId="2" borderId="12" xfId="0" applyNumberFormat="1" applyFont="1" applyFill="1" applyBorder="1" applyAlignment="1">
      <alignment horizontal="center" vertical="center" wrapText="1"/>
    </xf>
    <xf numFmtId="0" fontId="34" fillId="2" borderId="15" xfId="0" applyNumberFormat="1" applyFont="1" applyFill="1" applyBorder="1" applyAlignment="1">
      <alignment horizontal="center" vertical="center" wrapText="1"/>
    </xf>
    <xf numFmtId="0" fontId="1" fillId="2" borderId="1" xfId="0" applyNumberFormat="1" applyFont="1" applyFill="1" applyBorder="1" applyAlignment="1">
      <alignment horizontal="center"/>
    </xf>
    <xf numFmtId="0" fontId="9" fillId="2" borderId="1" xfId="0" applyNumberFormat="1" applyFont="1" applyFill="1" applyBorder="1" applyAlignment="1">
      <alignment horizontal="center"/>
    </xf>
    <xf numFmtId="49" fontId="15" fillId="2" borderId="6" xfId="0" applyNumberFormat="1" applyFont="1" applyFill="1" applyBorder="1" applyAlignment="1">
      <alignment horizontal="left" wrapText="1"/>
    </xf>
    <xf numFmtId="49" fontId="16" fillId="2" borderId="6" xfId="0" applyNumberFormat="1" applyFont="1" applyFill="1" applyBorder="1" applyAlignment="1">
      <alignment wrapText="1"/>
    </xf>
    <xf numFmtId="49" fontId="17" fillId="2" borderId="7" xfId="0" applyNumberFormat="1" applyFont="1" applyFill="1" applyBorder="1" applyAlignment="1">
      <alignment horizontal="left" wrapText="1"/>
    </xf>
    <xf numFmtId="0" fontId="71" fillId="2" borderId="37" xfId="0" applyNumberFormat="1" applyFont="1" applyFill="1" applyBorder="1" applyAlignment="1">
      <alignment horizontal="center" vertical="center" wrapText="1"/>
    </xf>
    <xf numFmtId="0" fontId="74" fillId="2" borderId="38" xfId="0" applyNumberFormat="1" applyFont="1" applyFill="1" applyBorder="1" applyAlignment="1">
      <alignment horizontal="center" vertical="center" wrapText="1"/>
    </xf>
    <xf numFmtId="0" fontId="70" fillId="2" borderId="9" xfId="0" applyNumberFormat="1" applyFont="1" applyFill="1" applyBorder="1" applyAlignment="1">
      <alignment horizontal="center" vertical="center"/>
    </xf>
    <xf numFmtId="0" fontId="73" fillId="2" borderId="12" xfId="0" applyNumberFormat="1" applyFont="1" applyFill="1" applyBorder="1" applyAlignment="1">
      <alignment horizontal="center" vertical="center"/>
    </xf>
    <xf numFmtId="0" fontId="79" fillId="2" borderId="15" xfId="0" applyNumberFormat="1" applyFont="1" applyFill="1" applyBorder="1" applyAlignment="1">
      <alignment horizontal="center" vertical="center"/>
    </xf>
    <xf numFmtId="49" fontId="72" fillId="2" borderId="10" xfId="0" applyNumberFormat="1" applyFont="1" applyFill="1" applyBorder="1" applyAlignment="1">
      <alignment horizontal="center" vertical="center"/>
    </xf>
    <xf numFmtId="49" fontId="75" fillId="2" borderId="13" xfId="0" applyNumberFormat="1" applyFont="1" applyFill="1" applyBorder="1" applyAlignment="1">
      <alignment horizontal="center" vertical="center"/>
    </xf>
    <xf numFmtId="49" fontId="111" fillId="2" borderId="1" xfId="0" applyNumberFormat="1" applyFont="1" applyFill="1" applyBorder="1" applyAlignment="1">
      <alignment horizontal="right"/>
    </xf>
    <xf numFmtId="0" fontId="114" fillId="2" borderId="34" xfId="0" applyNumberFormat="1" applyFont="1" applyFill="1" applyBorder="1" applyAlignment="1">
      <alignment horizontal="center" vertical="center" wrapText="1"/>
    </xf>
    <xf numFmtId="0" fontId="2" fillId="2" borderId="1" xfId="0" applyNumberFormat="1" applyFont="1" applyFill="1" applyBorder="1" applyAlignment="1">
      <alignment horizontal="lef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2161289</xdr:colOff>
      <xdr:row>27</xdr:row>
      <xdr:rowOff>47625</xdr:rowOff>
    </xdr:to>
    <xdr:grpSp>
      <xdr:nvGrpSpPr>
        <xdr:cNvPr id="2" name="Group 0"/>
        <xdr:cNvGrpSpPr/>
      </xdr:nvGrpSpPr>
      <xdr:grpSpPr>
        <a:xfrm>
          <a:off x="0" y="4171950"/>
          <a:ext cx="5352164" cy="371475"/>
          <a:chOff x="0" y="0"/>
          <a:chExt cx="1023" cy="36"/>
        </a:xfrm>
      </xdr:grpSpPr>
      <xdr:sp macro="" textlink="">
        <xdr:nvSpPr>
          <xdr:cNvPr id="3" name="Shape 1"/>
          <xdr:cNvSpPr/>
        </xdr:nvSpPr>
        <xdr:spPr>
          <a:xfrm>
            <a:off x="1" y="1"/>
            <a:ext cx="347" cy="13"/>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Руководитель</a:t>
            </a:r>
          </a:p>
        </xdr:txBody>
      </xdr:sp>
      <xdr:sp macro="" textlink="">
        <xdr:nvSpPr>
          <xdr:cNvPr id="4" name="Shape 1"/>
          <xdr:cNvSpPr/>
        </xdr:nvSpPr>
        <xdr:spPr>
          <a:xfrm>
            <a:off x="404" y="1"/>
            <a:ext cx="165" cy="13"/>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5" name="Shape 1"/>
          <xdr:cNvSpPr/>
        </xdr:nvSpPr>
        <xdr:spPr>
          <a:xfrm>
            <a:off x="404" y="15"/>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6" name="Shape 1"/>
          <xdr:cNvSpPr/>
        </xdr:nvSpPr>
        <xdr:spPr>
          <a:xfrm>
            <a:off x="404" y="15"/>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7" name="Shape 1"/>
          <xdr:cNvSpPr/>
        </xdr:nvSpPr>
        <xdr:spPr>
          <a:xfrm>
            <a:off x="625" y="1"/>
            <a:ext cx="347" cy="13"/>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8" name="Shape 1"/>
          <xdr:cNvSpPr/>
        </xdr:nvSpPr>
        <xdr:spPr>
          <a:xfrm>
            <a:off x="625" y="15"/>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9" name="Shape 1"/>
          <xdr:cNvSpPr/>
        </xdr:nvSpPr>
        <xdr:spPr>
          <a:xfrm>
            <a:off x="625" y="15"/>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twoCellAnchor>
    <xdr:from>
      <xdr:col>0</xdr:col>
      <xdr:colOff>0</xdr:colOff>
      <xdr:row>28</xdr:row>
      <xdr:rowOff>76200</xdr:rowOff>
    </xdr:from>
    <xdr:to>
      <xdr:col>2</xdr:col>
      <xdr:colOff>2161289</xdr:colOff>
      <xdr:row>31</xdr:row>
      <xdr:rowOff>66675</xdr:rowOff>
    </xdr:to>
    <xdr:grpSp>
      <xdr:nvGrpSpPr>
        <xdr:cNvPr id="10" name="Group 0"/>
        <xdr:cNvGrpSpPr/>
      </xdr:nvGrpSpPr>
      <xdr:grpSpPr>
        <a:xfrm>
          <a:off x="0" y="4733925"/>
          <a:ext cx="5352164" cy="476250"/>
          <a:chOff x="0" y="0"/>
          <a:chExt cx="1023" cy="50"/>
        </a:xfrm>
      </xdr:grpSpPr>
      <xdr:sp macro="" textlink="">
        <xdr:nvSpPr>
          <xdr:cNvPr id="11" name="Shape 1"/>
          <xdr:cNvSpPr/>
        </xdr:nvSpPr>
        <xdr:spPr>
          <a:xfrm>
            <a:off x="1" y="1"/>
            <a:ext cx="347" cy="27"/>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Руководитель финансово-экономической службы</a:t>
            </a:r>
          </a:p>
        </xdr:txBody>
      </xdr:sp>
      <xdr:sp macro="" textlink="">
        <xdr:nvSpPr>
          <xdr:cNvPr id="12" name="Shape 1"/>
          <xdr:cNvSpPr/>
        </xdr:nvSpPr>
        <xdr:spPr>
          <a:xfrm>
            <a:off x="404" y="1"/>
            <a:ext cx="165" cy="27"/>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13" name="Shape 1"/>
          <xdr:cNvSpPr/>
        </xdr:nvSpPr>
        <xdr:spPr>
          <a:xfrm>
            <a:off x="404" y="29"/>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14" name="Shape 1"/>
          <xdr:cNvSpPr/>
        </xdr:nvSpPr>
        <xdr:spPr>
          <a:xfrm>
            <a:off x="404" y="29"/>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15" name="Shape 1"/>
          <xdr:cNvSpPr/>
        </xdr:nvSpPr>
        <xdr:spPr>
          <a:xfrm>
            <a:off x="625" y="1"/>
            <a:ext cx="347" cy="27"/>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16" name="Shape 1"/>
          <xdr:cNvSpPr/>
        </xdr:nvSpPr>
        <xdr:spPr>
          <a:xfrm>
            <a:off x="625" y="29"/>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17" name="Shape 1"/>
          <xdr:cNvSpPr/>
        </xdr:nvSpPr>
        <xdr:spPr>
          <a:xfrm>
            <a:off x="625" y="29"/>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twoCellAnchor>
    <xdr:from>
      <xdr:col>0</xdr:col>
      <xdr:colOff>0</xdr:colOff>
      <xdr:row>32</xdr:row>
      <xdr:rowOff>95250</xdr:rowOff>
    </xdr:from>
    <xdr:to>
      <xdr:col>2</xdr:col>
      <xdr:colOff>2161289</xdr:colOff>
      <xdr:row>34</xdr:row>
      <xdr:rowOff>114300</xdr:rowOff>
    </xdr:to>
    <xdr:grpSp>
      <xdr:nvGrpSpPr>
        <xdr:cNvPr id="18" name="Group 0"/>
        <xdr:cNvGrpSpPr/>
      </xdr:nvGrpSpPr>
      <xdr:grpSpPr>
        <a:xfrm>
          <a:off x="0" y="5400675"/>
          <a:ext cx="5352164" cy="342900"/>
          <a:chOff x="0" y="0"/>
          <a:chExt cx="1023" cy="36"/>
        </a:xfrm>
      </xdr:grpSpPr>
      <xdr:sp macro="" textlink="">
        <xdr:nvSpPr>
          <xdr:cNvPr id="19" name="Shape 1"/>
          <xdr:cNvSpPr/>
        </xdr:nvSpPr>
        <xdr:spPr>
          <a:xfrm>
            <a:off x="1" y="1"/>
            <a:ext cx="347" cy="13"/>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Главный бухгалтер</a:t>
            </a:r>
          </a:p>
        </xdr:txBody>
      </xdr:sp>
      <xdr:sp macro="" textlink="">
        <xdr:nvSpPr>
          <xdr:cNvPr id="20" name="Shape 1"/>
          <xdr:cNvSpPr/>
        </xdr:nvSpPr>
        <xdr:spPr>
          <a:xfrm>
            <a:off x="404" y="1"/>
            <a:ext cx="165" cy="13"/>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21" name="Shape 1"/>
          <xdr:cNvSpPr/>
        </xdr:nvSpPr>
        <xdr:spPr>
          <a:xfrm>
            <a:off x="404" y="15"/>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22" name="Shape 1"/>
          <xdr:cNvSpPr/>
        </xdr:nvSpPr>
        <xdr:spPr>
          <a:xfrm>
            <a:off x="404" y="15"/>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23" name="Shape 1"/>
          <xdr:cNvSpPr/>
        </xdr:nvSpPr>
        <xdr:spPr>
          <a:xfrm>
            <a:off x="625" y="1"/>
            <a:ext cx="347" cy="13"/>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24" name="Shape 1"/>
          <xdr:cNvSpPr/>
        </xdr:nvSpPr>
        <xdr:spPr>
          <a:xfrm>
            <a:off x="625" y="15"/>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25" name="Shape 1"/>
          <xdr:cNvSpPr/>
        </xdr:nvSpPr>
        <xdr:spPr>
          <a:xfrm>
            <a:off x="625" y="15"/>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F230"/>
  <sheetViews>
    <sheetView showGridLines="0" workbookViewId="0">
      <selection activeCell="D169" sqref="D169"/>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20"/>
      <c r="B1" s="120"/>
      <c r="C1" s="120"/>
      <c r="D1" s="120"/>
      <c r="E1" s="1"/>
      <c r="F1" s="2"/>
    </row>
    <row r="2" spans="1:6" ht="15">
      <c r="A2" s="120" t="s">
        <v>1</v>
      </c>
      <c r="B2" s="120"/>
      <c r="C2" s="120"/>
      <c r="D2" s="120"/>
      <c r="E2" s="3"/>
      <c r="F2" s="4" t="s">
        <v>2</v>
      </c>
    </row>
    <row r="3" spans="1:6" ht="15">
      <c r="A3" s="5"/>
      <c r="B3" s="5"/>
      <c r="C3" s="5"/>
      <c r="D3" s="5"/>
      <c r="E3" s="6" t="s">
        <v>3</v>
      </c>
      <c r="F3" s="7" t="s">
        <v>4</v>
      </c>
    </row>
    <row r="4" spans="1:6" ht="15">
      <c r="A4" s="121" t="s">
        <v>6</v>
      </c>
      <c r="B4" s="121"/>
      <c r="C4" s="121"/>
      <c r="D4" s="121"/>
      <c r="E4" s="8" t="s">
        <v>5</v>
      </c>
      <c r="F4" s="9" t="s">
        <v>7</v>
      </c>
    </row>
    <row r="5" spans="1:6" ht="15">
      <c r="A5" s="10"/>
      <c r="B5" s="10"/>
      <c r="C5" s="10"/>
      <c r="D5" s="10"/>
      <c r="E5" s="8" t="s">
        <v>8</v>
      </c>
      <c r="F5" s="11" t="s">
        <v>18</v>
      </c>
    </row>
    <row r="6" spans="1:6" ht="15">
      <c r="A6" s="12" t="s">
        <v>9</v>
      </c>
      <c r="B6" s="122" t="s">
        <v>15</v>
      </c>
      <c r="C6" s="123"/>
      <c r="D6" s="123"/>
      <c r="E6" s="8" t="s">
        <v>10</v>
      </c>
      <c r="F6" s="11" t="s">
        <v>19</v>
      </c>
    </row>
    <row r="7" spans="1:6" ht="15">
      <c r="A7" s="12" t="s">
        <v>11</v>
      </c>
      <c r="B7" s="124" t="s">
        <v>16</v>
      </c>
      <c r="C7" s="124"/>
      <c r="D7" s="124"/>
      <c r="E7" s="8" t="s">
        <v>12</v>
      </c>
      <c r="F7" s="13" t="s">
        <v>20</v>
      </c>
    </row>
    <row r="8" spans="1:6" ht="15">
      <c r="A8" s="12" t="s">
        <v>13</v>
      </c>
      <c r="B8" s="12"/>
      <c r="C8" s="12"/>
      <c r="D8" s="14"/>
      <c r="E8" s="8"/>
      <c r="F8" s="15"/>
    </row>
    <row r="9" spans="1:6" ht="15">
      <c r="A9" s="12" t="s">
        <v>17</v>
      </c>
      <c r="B9" s="12"/>
      <c r="C9" s="16"/>
      <c r="D9" s="14"/>
      <c r="E9" s="8" t="s">
        <v>0</v>
      </c>
      <c r="F9" s="17" t="s">
        <v>14</v>
      </c>
    </row>
    <row r="10" spans="1:6" ht="20.25" customHeight="1">
      <c r="A10" s="113" t="s">
        <v>21</v>
      </c>
      <c r="B10" s="113"/>
      <c r="C10" s="113"/>
      <c r="D10" s="113"/>
      <c r="E10" s="18"/>
      <c r="F10" s="19"/>
    </row>
    <row r="11" spans="1:6" ht="4.1500000000000004" customHeight="1">
      <c r="A11" s="117" t="s">
        <v>22</v>
      </c>
      <c r="B11" s="114" t="s">
        <v>23</v>
      </c>
      <c r="C11" s="114" t="s">
        <v>24</v>
      </c>
      <c r="D11" s="110" t="s">
        <v>25</v>
      </c>
      <c r="E11" s="110" t="s">
        <v>26</v>
      </c>
      <c r="F11" s="107" t="s">
        <v>27</v>
      </c>
    </row>
    <row r="12" spans="1:6" ht="3.6" customHeight="1">
      <c r="A12" s="118"/>
      <c r="B12" s="115"/>
      <c r="C12" s="115"/>
      <c r="D12" s="111"/>
      <c r="E12" s="111"/>
      <c r="F12" s="108"/>
    </row>
    <row r="13" spans="1:6" ht="3" customHeight="1">
      <c r="A13" s="118"/>
      <c r="B13" s="115"/>
      <c r="C13" s="115"/>
      <c r="D13" s="111"/>
      <c r="E13" s="111"/>
      <c r="F13" s="108"/>
    </row>
    <row r="14" spans="1:6" ht="3" customHeight="1">
      <c r="A14" s="118"/>
      <c r="B14" s="115"/>
      <c r="C14" s="115"/>
      <c r="D14" s="111"/>
      <c r="E14" s="111"/>
      <c r="F14" s="108"/>
    </row>
    <row r="15" spans="1:6" ht="3" customHeight="1">
      <c r="A15" s="118"/>
      <c r="B15" s="115"/>
      <c r="C15" s="115"/>
      <c r="D15" s="111"/>
      <c r="E15" s="111"/>
      <c r="F15" s="108"/>
    </row>
    <row r="16" spans="1:6" ht="3" customHeight="1">
      <c r="A16" s="118"/>
      <c r="B16" s="115"/>
      <c r="C16" s="115"/>
      <c r="D16" s="111"/>
      <c r="E16" s="111"/>
      <c r="F16" s="108"/>
    </row>
    <row r="17" spans="1:6" ht="23.45" customHeight="1">
      <c r="A17" s="119"/>
      <c r="B17" s="116"/>
      <c r="C17" s="116"/>
      <c r="D17" s="112"/>
      <c r="E17" s="112"/>
      <c r="F17" s="109"/>
    </row>
    <row r="18" spans="1:6" ht="12.6" customHeight="1">
      <c r="A18" s="20">
        <v>1</v>
      </c>
      <c r="B18" s="21">
        <v>2</v>
      </c>
      <c r="C18" s="22">
        <v>3</v>
      </c>
      <c r="D18" s="23" t="s">
        <v>28</v>
      </c>
      <c r="E18" s="24" t="s">
        <v>29</v>
      </c>
      <c r="F18" s="25" t="s">
        <v>30</v>
      </c>
    </row>
    <row r="19" spans="1:6" ht="15">
      <c r="A19" s="26" t="s">
        <v>31</v>
      </c>
      <c r="B19" s="27" t="s">
        <v>32</v>
      </c>
      <c r="C19" s="28" t="s">
        <v>33</v>
      </c>
      <c r="D19" s="29">
        <v>1055756703.88</v>
      </c>
      <c r="E19" s="30">
        <v>624868232.34000003</v>
      </c>
      <c r="F19" s="29">
        <f>IF(OR(D19="-",IF(E19="-",0,E19)&gt;=IF(D19="-",0,D19)),"-",IF(D19="-",0,D19)-IF(E19="-",0,E19))</f>
        <v>430888471.53999996</v>
      </c>
    </row>
    <row r="20" spans="1:6" ht="15">
      <c r="A20" s="31" t="s">
        <v>34</v>
      </c>
      <c r="B20" s="32"/>
      <c r="C20" s="33"/>
      <c r="D20" s="34"/>
      <c r="E20" s="34"/>
      <c r="F20" s="35"/>
    </row>
    <row r="21" spans="1:6" ht="15">
      <c r="A21" s="36" t="s">
        <v>35</v>
      </c>
      <c r="B21" s="37" t="s">
        <v>32</v>
      </c>
      <c r="C21" s="38" t="s">
        <v>36</v>
      </c>
      <c r="D21" s="39">
        <v>211122797.41</v>
      </c>
      <c r="E21" s="39">
        <v>132295061.16</v>
      </c>
      <c r="F21" s="40">
        <f t="shared" ref="F21:F84" si="0">IF(OR(D21="-",IF(E21="-",0,E21)&gt;=IF(D21="-",0,D21)),"-",IF(D21="-",0,D21)-IF(E21="-",0,E21))</f>
        <v>78827736.25</v>
      </c>
    </row>
    <row r="22" spans="1:6" ht="15">
      <c r="A22" s="36" t="s">
        <v>37</v>
      </c>
      <c r="B22" s="37" t="s">
        <v>32</v>
      </c>
      <c r="C22" s="38" t="s">
        <v>38</v>
      </c>
      <c r="D22" s="39">
        <v>127730000</v>
      </c>
      <c r="E22" s="39">
        <v>83490971.439999998</v>
      </c>
      <c r="F22" s="40">
        <f t="shared" si="0"/>
        <v>44239028.560000002</v>
      </c>
    </row>
    <row r="23" spans="1:6" ht="15">
      <c r="A23" s="41" t="s">
        <v>39</v>
      </c>
      <c r="B23" s="42" t="s">
        <v>32</v>
      </c>
      <c r="C23" s="43" t="s">
        <v>40</v>
      </c>
      <c r="D23" s="44">
        <v>127730000</v>
      </c>
      <c r="E23" s="44">
        <v>83490971.439999998</v>
      </c>
      <c r="F23" s="45">
        <f t="shared" si="0"/>
        <v>44239028.560000002</v>
      </c>
    </row>
    <row r="24" spans="1:6" ht="56.45" customHeight="1">
      <c r="A24" s="46" t="s">
        <v>41</v>
      </c>
      <c r="B24" s="42" t="s">
        <v>32</v>
      </c>
      <c r="C24" s="43" t="s">
        <v>42</v>
      </c>
      <c r="D24" s="44">
        <v>115163300</v>
      </c>
      <c r="E24" s="44">
        <v>67869636.079999998</v>
      </c>
      <c r="F24" s="45">
        <f t="shared" si="0"/>
        <v>47293663.920000002</v>
      </c>
    </row>
    <row r="25" spans="1:6" ht="75.2" customHeight="1">
      <c r="A25" s="46" t="s">
        <v>43</v>
      </c>
      <c r="B25" s="42" t="s">
        <v>32</v>
      </c>
      <c r="C25" s="43" t="s">
        <v>44</v>
      </c>
      <c r="D25" s="44" t="s">
        <v>45</v>
      </c>
      <c r="E25" s="44">
        <v>67867084.060000002</v>
      </c>
      <c r="F25" s="45" t="str">
        <f t="shared" si="0"/>
        <v>-</v>
      </c>
    </row>
    <row r="26" spans="1:6" ht="75.2" customHeight="1">
      <c r="A26" s="46" t="s">
        <v>46</v>
      </c>
      <c r="B26" s="42" t="s">
        <v>32</v>
      </c>
      <c r="C26" s="43" t="s">
        <v>47</v>
      </c>
      <c r="D26" s="44" t="s">
        <v>45</v>
      </c>
      <c r="E26" s="44">
        <v>2552.02</v>
      </c>
      <c r="F26" s="45" t="str">
        <f t="shared" si="0"/>
        <v>-</v>
      </c>
    </row>
    <row r="27" spans="1:6" ht="84.6" customHeight="1">
      <c r="A27" s="46" t="s">
        <v>48</v>
      </c>
      <c r="B27" s="42" t="s">
        <v>32</v>
      </c>
      <c r="C27" s="43" t="s">
        <v>49</v>
      </c>
      <c r="D27" s="44">
        <v>1340000</v>
      </c>
      <c r="E27" s="44">
        <v>740415.07</v>
      </c>
      <c r="F27" s="45">
        <f t="shared" si="0"/>
        <v>599584.93000000005</v>
      </c>
    </row>
    <row r="28" spans="1:6" ht="103.35" customHeight="1">
      <c r="A28" s="46" t="s">
        <v>50</v>
      </c>
      <c r="B28" s="42" t="s">
        <v>32</v>
      </c>
      <c r="C28" s="43" t="s">
        <v>51</v>
      </c>
      <c r="D28" s="44" t="s">
        <v>45</v>
      </c>
      <c r="E28" s="44">
        <v>739780.81</v>
      </c>
      <c r="F28" s="45" t="str">
        <f t="shared" si="0"/>
        <v>-</v>
      </c>
    </row>
    <row r="29" spans="1:6" ht="103.35" customHeight="1">
      <c r="A29" s="46" t="s">
        <v>52</v>
      </c>
      <c r="B29" s="42" t="s">
        <v>32</v>
      </c>
      <c r="C29" s="43" t="s">
        <v>53</v>
      </c>
      <c r="D29" s="44" t="s">
        <v>45</v>
      </c>
      <c r="E29" s="44">
        <v>634.26</v>
      </c>
      <c r="F29" s="45" t="str">
        <f t="shared" si="0"/>
        <v>-</v>
      </c>
    </row>
    <row r="30" spans="1:6" ht="37.700000000000003" customHeight="1">
      <c r="A30" s="41" t="s">
        <v>54</v>
      </c>
      <c r="B30" s="42" t="s">
        <v>32</v>
      </c>
      <c r="C30" s="43" t="s">
        <v>55</v>
      </c>
      <c r="D30" s="44">
        <v>2013000</v>
      </c>
      <c r="E30" s="44">
        <v>5043114.74</v>
      </c>
      <c r="F30" s="45" t="str">
        <f t="shared" si="0"/>
        <v>-</v>
      </c>
    </row>
    <row r="31" spans="1:6" ht="56.45" customHeight="1">
      <c r="A31" s="41" t="s">
        <v>56</v>
      </c>
      <c r="B31" s="42" t="s">
        <v>32</v>
      </c>
      <c r="C31" s="43" t="s">
        <v>57</v>
      </c>
      <c r="D31" s="44" t="s">
        <v>45</v>
      </c>
      <c r="E31" s="44">
        <v>5024561.87</v>
      </c>
      <c r="F31" s="45" t="str">
        <f t="shared" si="0"/>
        <v>-</v>
      </c>
    </row>
    <row r="32" spans="1:6" ht="56.45" customHeight="1">
      <c r="A32" s="41" t="s">
        <v>58</v>
      </c>
      <c r="B32" s="42" t="s">
        <v>32</v>
      </c>
      <c r="C32" s="43" t="s">
        <v>59</v>
      </c>
      <c r="D32" s="44" t="s">
        <v>45</v>
      </c>
      <c r="E32" s="44">
        <v>18552.87</v>
      </c>
      <c r="F32" s="45" t="str">
        <f t="shared" si="0"/>
        <v>-</v>
      </c>
    </row>
    <row r="33" spans="1:6" ht="65.849999999999994" customHeight="1">
      <c r="A33" s="46" t="s">
        <v>60</v>
      </c>
      <c r="B33" s="42" t="s">
        <v>32</v>
      </c>
      <c r="C33" s="43" t="s">
        <v>61</v>
      </c>
      <c r="D33" s="44" t="s">
        <v>45</v>
      </c>
      <c r="E33" s="44">
        <v>470604.99</v>
      </c>
      <c r="F33" s="45" t="str">
        <f t="shared" si="0"/>
        <v>-</v>
      </c>
    </row>
    <row r="34" spans="1:6" ht="65.849999999999994" customHeight="1">
      <c r="A34" s="46" t="s">
        <v>62</v>
      </c>
      <c r="B34" s="42" t="s">
        <v>32</v>
      </c>
      <c r="C34" s="43" t="s">
        <v>63</v>
      </c>
      <c r="D34" s="44" t="s">
        <v>45</v>
      </c>
      <c r="E34" s="44">
        <v>470604.99</v>
      </c>
      <c r="F34" s="45" t="str">
        <f t="shared" si="0"/>
        <v>-</v>
      </c>
    </row>
    <row r="35" spans="1:6" ht="37.700000000000003" customHeight="1">
      <c r="A35" s="41" t="s">
        <v>64</v>
      </c>
      <c r="B35" s="42" t="s">
        <v>32</v>
      </c>
      <c r="C35" s="43" t="s">
        <v>65</v>
      </c>
      <c r="D35" s="44" t="s">
        <v>45</v>
      </c>
      <c r="E35" s="44">
        <v>153450.56</v>
      </c>
      <c r="F35" s="45" t="str">
        <f t="shared" si="0"/>
        <v>-</v>
      </c>
    </row>
    <row r="36" spans="1:6" ht="56.45" customHeight="1">
      <c r="A36" s="46" t="s">
        <v>66</v>
      </c>
      <c r="B36" s="42" t="s">
        <v>32</v>
      </c>
      <c r="C36" s="43" t="s">
        <v>67</v>
      </c>
      <c r="D36" s="44" t="s">
        <v>45</v>
      </c>
      <c r="E36" s="44">
        <v>153450.56</v>
      </c>
      <c r="F36" s="45" t="str">
        <f t="shared" si="0"/>
        <v>-</v>
      </c>
    </row>
    <row r="37" spans="1:6" ht="37.700000000000003" customHeight="1">
      <c r="A37" s="41" t="s">
        <v>68</v>
      </c>
      <c r="B37" s="42" t="s">
        <v>32</v>
      </c>
      <c r="C37" s="43" t="s">
        <v>69</v>
      </c>
      <c r="D37" s="44">
        <v>9213700</v>
      </c>
      <c r="E37" s="44">
        <v>9213750</v>
      </c>
      <c r="F37" s="45" t="str">
        <f t="shared" si="0"/>
        <v>-</v>
      </c>
    </row>
    <row r="38" spans="1:6" ht="75.2" customHeight="1">
      <c r="A38" s="46" t="s">
        <v>70</v>
      </c>
      <c r="B38" s="42" t="s">
        <v>32</v>
      </c>
      <c r="C38" s="43" t="s">
        <v>71</v>
      </c>
      <c r="D38" s="44" t="s">
        <v>45</v>
      </c>
      <c r="E38" s="44">
        <v>9213750</v>
      </c>
      <c r="F38" s="45" t="str">
        <f t="shared" si="0"/>
        <v>-</v>
      </c>
    </row>
    <row r="39" spans="1:6" ht="28.15" customHeight="1">
      <c r="A39" s="36" t="s">
        <v>72</v>
      </c>
      <c r="B39" s="37" t="s">
        <v>32</v>
      </c>
      <c r="C39" s="38" t="s">
        <v>73</v>
      </c>
      <c r="D39" s="39">
        <v>22330700</v>
      </c>
      <c r="E39" s="39">
        <v>13631363.050000001</v>
      </c>
      <c r="F39" s="40">
        <f t="shared" si="0"/>
        <v>8699336.9499999993</v>
      </c>
    </row>
    <row r="40" spans="1:6" ht="18.75" customHeight="1">
      <c r="A40" s="41" t="s">
        <v>74</v>
      </c>
      <c r="B40" s="42" t="s">
        <v>32</v>
      </c>
      <c r="C40" s="43" t="s">
        <v>75</v>
      </c>
      <c r="D40" s="44">
        <v>22330700</v>
      </c>
      <c r="E40" s="44">
        <v>13631363.050000001</v>
      </c>
      <c r="F40" s="45">
        <f t="shared" si="0"/>
        <v>8699336.9499999993</v>
      </c>
    </row>
    <row r="41" spans="1:6" ht="56.45" customHeight="1">
      <c r="A41" s="41" t="s">
        <v>76</v>
      </c>
      <c r="B41" s="42" t="s">
        <v>32</v>
      </c>
      <c r="C41" s="43" t="s">
        <v>77</v>
      </c>
      <c r="D41" s="44">
        <v>11646400</v>
      </c>
      <c r="E41" s="44">
        <v>6990630.9699999997</v>
      </c>
      <c r="F41" s="45">
        <f t="shared" si="0"/>
        <v>4655769.03</v>
      </c>
    </row>
    <row r="42" spans="1:6" ht="84.6" customHeight="1">
      <c r="A42" s="46" t="s">
        <v>78</v>
      </c>
      <c r="B42" s="42" t="s">
        <v>32</v>
      </c>
      <c r="C42" s="43" t="s">
        <v>79</v>
      </c>
      <c r="D42" s="44">
        <v>11646400</v>
      </c>
      <c r="E42" s="44">
        <v>6990630.9699999997</v>
      </c>
      <c r="F42" s="45">
        <f t="shared" si="0"/>
        <v>4655769.03</v>
      </c>
    </row>
    <row r="43" spans="1:6" ht="65.849999999999994" customHeight="1">
      <c r="A43" s="46" t="s">
        <v>80</v>
      </c>
      <c r="B43" s="42" t="s">
        <v>32</v>
      </c>
      <c r="C43" s="43" t="s">
        <v>81</v>
      </c>
      <c r="D43" s="44">
        <v>55500</v>
      </c>
      <c r="E43" s="44">
        <v>40132.57</v>
      </c>
      <c r="F43" s="45">
        <f t="shared" si="0"/>
        <v>15367.43</v>
      </c>
    </row>
    <row r="44" spans="1:6" ht="93.95" customHeight="1">
      <c r="A44" s="46" t="s">
        <v>82</v>
      </c>
      <c r="B44" s="42" t="s">
        <v>32</v>
      </c>
      <c r="C44" s="43" t="s">
        <v>83</v>
      </c>
      <c r="D44" s="44">
        <v>55500</v>
      </c>
      <c r="E44" s="44">
        <v>40132.57</v>
      </c>
      <c r="F44" s="45">
        <f t="shared" si="0"/>
        <v>15367.43</v>
      </c>
    </row>
    <row r="45" spans="1:6" ht="56.45" customHeight="1">
      <c r="A45" s="41" t="s">
        <v>84</v>
      </c>
      <c r="B45" s="42" t="s">
        <v>32</v>
      </c>
      <c r="C45" s="43" t="s">
        <v>85</v>
      </c>
      <c r="D45" s="44">
        <v>12076000</v>
      </c>
      <c r="E45" s="44">
        <v>7424412.2999999998</v>
      </c>
      <c r="F45" s="45">
        <f t="shared" si="0"/>
        <v>4651587.7</v>
      </c>
    </row>
    <row r="46" spans="1:6" ht="84.6" customHeight="1">
      <c r="A46" s="46" t="s">
        <v>86</v>
      </c>
      <c r="B46" s="42" t="s">
        <v>32</v>
      </c>
      <c r="C46" s="43" t="s">
        <v>87</v>
      </c>
      <c r="D46" s="44">
        <v>12076000</v>
      </c>
      <c r="E46" s="44">
        <v>7424412.2999999998</v>
      </c>
      <c r="F46" s="45">
        <f t="shared" si="0"/>
        <v>4651587.7</v>
      </c>
    </row>
    <row r="47" spans="1:6" ht="56.45" customHeight="1">
      <c r="A47" s="41" t="s">
        <v>88</v>
      </c>
      <c r="B47" s="42" t="s">
        <v>32</v>
      </c>
      <c r="C47" s="43" t="s">
        <v>89</v>
      </c>
      <c r="D47" s="44">
        <v>-1447200</v>
      </c>
      <c r="E47" s="44">
        <v>-823812.79</v>
      </c>
      <c r="F47" s="45" t="str">
        <f t="shared" si="0"/>
        <v>-</v>
      </c>
    </row>
    <row r="48" spans="1:6" ht="84.6" customHeight="1">
      <c r="A48" s="46" t="s">
        <v>90</v>
      </c>
      <c r="B48" s="42" t="s">
        <v>32</v>
      </c>
      <c r="C48" s="43" t="s">
        <v>91</v>
      </c>
      <c r="D48" s="44">
        <v>-1447200</v>
      </c>
      <c r="E48" s="44">
        <v>-823812.79</v>
      </c>
      <c r="F48" s="45" t="str">
        <f t="shared" si="0"/>
        <v>-</v>
      </c>
    </row>
    <row r="49" spans="1:6" ht="15">
      <c r="A49" s="36" t="s">
        <v>92</v>
      </c>
      <c r="B49" s="37" t="s">
        <v>32</v>
      </c>
      <c r="C49" s="38" t="s">
        <v>93</v>
      </c>
      <c r="D49" s="39">
        <v>26324000</v>
      </c>
      <c r="E49" s="39">
        <v>16989618</v>
      </c>
      <c r="F49" s="40">
        <f t="shared" si="0"/>
        <v>9334382</v>
      </c>
    </row>
    <row r="50" spans="1:6" ht="18.75" customHeight="1">
      <c r="A50" s="41" t="s">
        <v>94</v>
      </c>
      <c r="B50" s="42" t="s">
        <v>32</v>
      </c>
      <c r="C50" s="43" t="s">
        <v>95</v>
      </c>
      <c r="D50" s="44">
        <v>7591000</v>
      </c>
      <c r="E50" s="44">
        <v>4734853.57</v>
      </c>
      <c r="F50" s="45">
        <f t="shared" si="0"/>
        <v>2856146.4299999997</v>
      </c>
    </row>
    <row r="51" spans="1:6" ht="18.75" customHeight="1">
      <c r="A51" s="41" t="s">
        <v>96</v>
      </c>
      <c r="B51" s="42" t="s">
        <v>32</v>
      </c>
      <c r="C51" s="43" t="s">
        <v>97</v>
      </c>
      <c r="D51" s="44">
        <v>5526200</v>
      </c>
      <c r="E51" s="44">
        <v>3281278.22</v>
      </c>
      <c r="F51" s="45">
        <f t="shared" si="0"/>
        <v>2244921.7799999998</v>
      </c>
    </row>
    <row r="52" spans="1:6" ht="18.75" customHeight="1">
      <c r="A52" s="41" t="s">
        <v>96</v>
      </c>
      <c r="B52" s="42" t="s">
        <v>32</v>
      </c>
      <c r="C52" s="43" t="s">
        <v>98</v>
      </c>
      <c r="D52" s="44">
        <v>5526200</v>
      </c>
      <c r="E52" s="44">
        <v>3281278.22</v>
      </c>
      <c r="F52" s="45">
        <f t="shared" si="0"/>
        <v>2244921.7799999998</v>
      </c>
    </row>
    <row r="53" spans="1:6" ht="28.15" customHeight="1">
      <c r="A53" s="41" t="s">
        <v>99</v>
      </c>
      <c r="B53" s="42" t="s">
        <v>32</v>
      </c>
      <c r="C53" s="43" t="s">
        <v>100</v>
      </c>
      <c r="D53" s="44">
        <v>2064800</v>
      </c>
      <c r="E53" s="44">
        <v>1453575.35</v>
      </c>
      <c r="F53" s="45">
        <f t="shared" si="0"/>
        <v>611224.64999999991</v>
      </c>
    </row>
    <row r="54" spans="1:6" ht="46.9" customHeight="1">
      <c r="A54" s="41" t="s">
        <v>101</v>
      </c>
      <c r="B54" s="42" t="s">
        <v>32</v>
      </c>
      <c r="C54" s="43" t="s">
        <v>102</v>
      </c>
      <c r="D54" s="44">
        <v>2064800</v>
      </c>
      <c r="E54" s="44">
        <v>1453575.35</v>
      </c>
      <c r="F54" s="45">
        <f t="shared" si="0"/>
        <v>611224.64999999991</v>
      </c>
    </row>
    <row r="55" spans="1:6" ht="18.75" customHeight="1">
      <c r="A55" s="41" t="s">
        <v>103</v>
      </c>
      <c r="B55" s="42" t="s">
        <v>32</v>
      </c>
      <c r="C55" s="43" t="s">
        <v>104</v>
      </c>
      <c r="D55" s="44" t="s">
        <v>45</v>
      </c>
      <c r="E55" s="44">
        <v>5742.34</v>
      </c>
      <c r="F55" s="45" t="str">
        <f t="shared" si="0"/>
        <v>-</v>
      </c>
    </row>
    <row r="56" spans="1:6" ht="18.75" customHeight="1">
      <c r="A56" s="41" t="s">
        <v>103</v>
      </c>
      <c r="B56" s="42" t="s">
        <v>32</v>
      </c>
      <c r="C56" s="43" t="s">
        <v>105</v>
      </c>
      <c r="D56" s="44" t="s">
        <v>45</v>
      </c>
      <c r="E56" s="44">
        <v>5742.34</v>
      </c>
      <c r="F56" s="45" t="str">
        <f t="shared" si="0"/>
        <v>-</v>
      </c>
    </row>
    <row r="57" spans="1:6" ht="37.700000000000003" customHeight="1">
      <c r="A57" s="41" t="s">
        <v>106</v>
      </c>
      <c r="B57" s="42" t="s">
        <v>32</v>
      </c>
      <c r="C57" s="43" t="s">
        <v>107</v>
      </c>
      <c r="D57" s="44" t="s">
        <v>45</v>
      </c>
      <c r="E57" s="44">
        <v>2749.93</v>
      </c>
      <c r="F57" s="45" t="str">
        <f t="shared" si="0"/>
        <v>-</v>
      </c>
    </row>
    <row r="58" spans="1:6" ht="37.700000000000003" customHeight="1">
      <c r="A58" s="41" t="s">
        <v>108</v>
      </c>
      <c r="B58" s="42" t="s">
        <v>32</v>
      </c>
      <c r="C58" s="43" t="s">
        <v>109</v>
      </c>
      <c r="D58" s="44" t="s">
        <v>45</v>
      </c>
      <c r="E58" s="44">
        <v>2992.41</v>
      </c>
      <c r="F58" s="45" t="str">
        <f t="shared" si="0"/>
        <v>-</v>
      </c>
    </row>
    <row r="59" spans="1:6" ht="15">
      <c r="A59" s="41" t="s">
        <v>110</v>
      </c>
      <c r="B59" s="42" t="s">
        <v>32</v>
      </c>
      <c r="C59" s="43" t="s">
        <v>111</v>
      </c>
      <c r="D59" s="44">
        <v>15973000</v>
      </c>
      <c r="E59" s="44">
        <v>9875231.5600000005</v>
      </c>
      <c r="F59" s="45">
        <f t="shared" si="0"/>
        <v>6097768.4399999995</v>
      </c>
    </row>
    <row r="60" spans="1:6" ht="15">
      <c r="A60" s="41" t="s">
        <v>110</v>
      </c>
      <c r="B60" s="42" t="s">
        <v>32</v>
      </c>
      <c r="C60" s="43" t="s">
        <v>112</v>
      </c>
      <c r="D60" s="44">
        <v>15973000</v>
      </c>
      <c r="E60" s="44">
        <v>9875231.5600000005</v>
      </c>
      <c r="F60" s="45">
        <f t="shared" si="0"/>
        <v>6097768.4399999995</v>
      </c>
    </row>
    <row r="61" spans="1:6" ht="37.700000000000003" customHeight="1">
      <c r="A61" s="41" t="s">
        <v>113</v>
      </c>
      <c r="B61" s="42" t="s">
        <v>32</v>
      </c>
      <c r="C61" s="43" t="s">
        <v>114</v>
      </c>
      <c r="D61" s="44" t="s">
        <v>45</v>
      </c>
      <c r="E61" s="44">
        <v>9875231.5600000005</v>
      </c>
      <c r="F61" s="45" t="str">
        <f t="shared" si="0"/>
        <v>-</v>
      </c>
    </row>
    <row r="62" spans="1:6" ht="18.75" customHeight="1">
      <c r="A62" s="41" t="s">
        <v>115</v>
      </c>
      <c r="B62" s="42" t="s">
        <v>32</v>
      </c>
      <c r="C62" s="43" t="s">
        <v>116</v>
      </c>
      <c r="D62" s="44">
        <v>2760000</v>
      </c>
      <c r="E62" s="44">
        <v>2373790.5299999998</v>
      </c>
      <c r="F62" s="45">
        <f t="shared" si="0"/>
        <v>386209.4700000002</v>
      </c>
    </row>
    <row r="63" spans="1:6" ht="28.15" customHeight="1">
      <c r="A63" s="41" t="s">
        <v>117</v>
      </c>
      <c r="B63" s="42" t="s">
        <v>32</v>
      </c>
      <c r="C63" s="43" t="s">
        <v>118</v>
      </c>
      <c r="D63" s="44">
        <v>2760000</v>
      </c>
      <c r="E63" s="44">
        <v>2373790.5299999998</v>
      </c>
      <c r="F63" s="45">
        <f t="shared" si="0"/>
        <v>386209.4700000002</v>
      </c>
    </row>
    <row r="64" spans="1:6" ht="46.9" customHeight="1">
      <c r="A64" s="41" t="s">
        <v>119</v>
      </c>
      <c r="B64" s="42" t="s">
        <v>32</v>
      </c>
      <c r="C64" s="43" t="s">
        <v>120</v>
      </c>
      <c r="D64" s="44" t="s">
        <v>45</v>
      </c>
      <c r="E64" s="44">
        <v>2373790.5299999998</v>
      </c>
      <c r="F64" s="45" t="str">
        <f t="shared" si="0"/>
        <v>-</v>
      </c>
    </row>
    <row r="65" spans="1:6" ht="15">
      <c r="A65" s="36" t="s">
        <v>121</v>
      </c>
      <c r="B65" s="37" t="s">
        <v>32</v>
      </c>
      <c r="C65" s="38" t="s">
        <v>122</v>
      </c>
      <c r="D65" s="39">
        <v>20632100</v>
      </c>
      <c r="E65" s="39">
        <v>4459097.1900000004</v>
      </c>
      <c r="F65" s="40">
        <f t="shared" si="0"/>
        <v>16173002.809999999</v>
      </c>
    </row>
    <row r="66" spans="1:6" ht="15">
      <c r="A66" s="41" t="s">
        <v>123</v>
      </c>
      <c r="B66" s="42" t="s">
        <v>32</v>
      </c>
      <c r="C66" s="43" t="s">
        <v>124</v>
      </c>
      <c r="D66" s="44">
        <v>20632100</v>
      </c>
      <c r="E66" s="44">
        <v>4459097.1900000004</v>
      </c>
      <c r="F66" s="45">
        <f t="shared" si="0"/>
        <v>16173002.809999999</v>
      </c>
    </row>
    <row r="67" spans="1:6" ht="15">
      <c r="A67" s="41" t="s">
        <v>125</v>
      </c>
      <c r="B67" s="42" t="s">
        <v>32</v>
      </c>
      <c r="C67" s="43" t="s">
        <v>126</v>
      </c>
      <c r="D67" s="44">
        <v>3870600</v>
      </c>
      <c r="E67" s="44">
        <v>2503040.94</v>
      </c>
      <c r="F67" s="45">
        <f t="shared" si="0"/>
        <v>1367559.06</v>
      </c>
    </row>
    <row r="68" spans="1:6" ht="37.700000000000003" customHeight="1">
      <c r="A68" s="41" t="s">
        <v>127</v>
      </c>
      <c r="B68" s="42" t="s">
        <v>32</v>
      </c>
      <c r="C68" s="43" t="s">
        <v>128</v>
      </c>
      <c r="D68" s="44" t="s">
        <v>45</v>
      </c>
      <c r="E68" s="44">
        <v>2503040.94</v>
      </c>
      <c r="F68" s="45" t="str">
        <f t="shared" si="0"/>
        <v>-</v>
      </c>
    </row>
    <row r="69" spans="1:6" ht="15">
      <c r="A69" s="41" t="s">
        <v>129</v>
      </c>
      <c r="B69" s="42" t="s">
        <v>32</v>
      </c>
      <c r="C69" s="43" t="s">
        <v>130</v>
      </c>
      <c r="D69" s="44">
        <v>16761500</v>
      </c>
      <c r="E69" s="44">
        <v>1956056.25</v>
      </c>
      <c r="F69" s="45">
        <f t="shared" si="0"/>
        <v>14805443.75</v>
      </c>
    </row>
    <row r="70" spans="1:6" ht="37.700000000000003" customHeight="1">
      <c r="A70" s="41" t="s">
        <v>131</v>
      </c>
      <c r="B70" s="42" t="s">
        <v>32</v>
      </c>
      <c r="C70" s="43" t="s">
        <v>132</v>
      </c>
      <c r="D70" s="44" t="s">
        <v>45</v>
      </c>
      <c r="E70" s="44">
        <v>1956056.25</v>
      </c>
      <c r="F70" s="45" t="str">
        <f t="shared" si="0"/>
        <v>-</v>
      </c>
    </row>
    <row r="71" spans="1:6" ht="15">
      <c r="A71" s="36" t="s">
        <v>133</v>
      </c>
      <c r="B71" s="37" t="s">
        <v>32</v>
      </c>
      <c r="C71" s="38" t="s">
        <v>134</v>
      </c>
      <c r="D71" s="39">
        <v>2005300</v>
      </c>
      <c r="E71" s="39">
        <v>1689325.38</v>
      </c>
      <c r="F71" s="40">
        <f t="shared" si="0"/>
        <v>315974.62000000011</v>
      </c>
    </row>
    <row r="72" spans="1:6" ht="18.75" customHeight="1">
      <c r="A72" s="41" t="s">
        <v>135</v>
      </c>
      <c r="B72" s="42" t="s">
        <v>32</v>
      </c>
      <c r="C72" s="43" t="s">
        <v>136</v>
      </c>
      <c r="D72" s="44">
        <v>821000</v>
      </c>
      <c r="E72" s="44">
        <v>1214078.49</v>
      </c>
      <c r="F72" s="45" t="str">
        <f t="shared" si="0"/>
        <v>-</v>
      </c>
    </row>
    <row r="73" spans="1:6" ht="28.15" customHeight="1">
      <c r="A73" s="41" t="s">
        <v>137</v>
      </c>
      <c r="B73" s="42" t="s">
        <v>32</v>
      </c>
      <c r="C73" s="43" t="s">
        <v>138</v>
      </c>
      <c r="D73" s="44">
        <v>821000</v>
      </c>
      <c r="E73" s="44">
        <v>1214078.49</v>
      </c>
      <c r="F73" s="45" t="str">
        <f t="shared" si="0"/>
        <v>-</v>
      </c>
    </row>
    <row r="74" spans="1:6" ht="46.9" customHeight="1">
      <c r="A74" s="41" t="s">
        <v>139</v>
      </c>
      <c r="B74" s="42" t="s">
        <v>32</v>
      </c>
      <c r="C74" s="43" t="s">
        <v>140</v>
      </c>
      <c r="D74" s="44" t="s">
        <v>45</v>
      </c>
      <c r="E74" s="44">
        <v>1192156.48</v>
      </c>
      <c r="F74" s="45" t="str">
        <f t="shared" si="0"/>
        <v>-</v>
      </c>
    </row>
    <row r="75" spans="1:6" ht="56.45" customHeight="1">
      <c r="A75" s="46" t="s">
        <v>141</v>
      </c>
      <c r="B75" s="42" t="s">
        <v>32</v>
      </c>
      <c r="C75" s="43" t="s">
        <v>142</v>
      </c>
      <c r="D75" s="44" t="s">
        <v>45</v>
      </c>
      <c r="E75" s="44">
        <v>21922.01</v>
      </c>
      <c r="F75" s="45" t="str">
        <f t="shared" si="0"/>
        <v>-</v>
      </c>
    </row>
    <row r="76" spans="1:6" ht="46.9" customHeight="1">
      <c r="A76" s="41" t="s">
        <v>143</v>
      </c>
      <c r="B76" s="42" t="s">
        <v>32</v>
      </c>
      <c r="C76" s="43" t="s">
        <v>144</v>
      </c>
      <c r="D76" s="44">
        <v>117000</v>
      </c>
      <c r="E76" s="44">
        <v>49950</v>
      </c>
      <c r="F76" s="45">
        <f t="shared" si="0"/>
        <v>67050</v>
      </c>
    </row>
    <row r="77" spans="1:6" ht="93.95" customHeight="1">
      <c r="A77" s="46" t="s">
        <v>145</v>
      </c>
      <c r="B77" s="42" t="s">
        <v>32</v>
      </c>
      <c r="C77" s="43" t="s">
        <v>146</v>
      </c>
      <c r="D77" s="44" t="s">
        <v>45</v>
      </c>
      <c r="E77" s="44">
        <v>46800</v>
      </c>
      <c r="F77" s="45" t="str">
        <f t="shared" si="0"/>
        <v>-</v>
      </c>
    </row>
    <row r="78" spans="1:6" ht="103.35" customHeight="1">
      <c r="A78" s="46" t="s">
        <v>147</v>
      </c>
      <c r="B78" s="42" t="s">
        <v>32</v>
      </c>
      <c r="C78" s="43" t="s">
        <v>148</v>
      </c>
      <c r="D78" s="44" t="s">
        <v>45</v>
      </c>
      <c r="E78" s="44">
        <v>3150</v>
      </c>
      <c r="F78" s="45" t="str">
        <f t="shared" si="0"/>
        <v>-</v>
      </c>
    </row>
    <row r="79" spans="1:6" ht="28.15" customHeight="1">
      <c r="A79" s="41" t="s">
        <v>149</v>
      </c>
      <c r="B79" s="42" t="s">
        <v>32</v>
      </c>
      <c r="C79" s="43" t="s">
        <v>150</v>
      </c>
      <c r="D79" s="44">
        <v>1067300</v>
      </c>
      <c r="E79" s="44">
        <v>425296.89</v>
      </c>
      <c r="F79" s="45">
        <f t="shared" si="0"/>
        <v>642003.11</v>
      </c>
    </row>
    <row r="80" spans="1:6" ht="28.15" customHeight="1">
      <c r="A80" s="41" t="s">
        <v>151</v>
      </c>
      <c r="B80" s="42" t="s">
        <v>32</v>
      </c>
      <c r="C80" s="43" t="s">
        <v>152</v>
      </c>
      <c r="D80" s="44">
        <v>753500</v>
      </c>
      <c r="E80" s="44">
        <v>286516.89</v>
      </c>
      <c r="F80" s="45">
        <f t="shared" si="0"/>
        <v>466983.11</v>
      </c>
    </row>
    <row r="81" spans="1:6" ht="37.700000000000003" customHeight="1">
      <c r="A81" s="41" t="s">
        <v>153</v>
      </c>
      <c r="B81" s="42" t="s">
        <v>32</v>
      </c>
      <c r="C81" s="43" t="s">
        <v>154</v>
      </c>
      <c r="D81" s="44" t="s">
        <v>45</v>
      </c>
      <c r="E81" s="44">
        <v>286516.89</v>
      </c>
      <c r="F81" s="45" t="str">
        <f t="shared" si="0"/>
        <v>-</v>
      </c>
    </row>
    <row r="82" spans="1:6" ht="18.75" customHeight="1">
      <c r="A82" s="41" t="s">
        <v>155</v>
      </c>
      <c r="B82" s="42" t="s">
        <v>32</v>
      </c>
      <c r="C82" s="43" t="s">
        <v>156</v>
      </c>
      <c r="D82" s="44">
        <v>203600</v>
      </c>
      <c r="E82" s="44">
        <v>52380</v>
      </c>
      <c r="F82" s="45">
        <f t="shared" si="0"/>
        <v>151220</v>
      </c>
    </row>
    <row r="83" spans="1:6" ht="46.9" customHeight="1">
      <c r="A83" s="41" t="s">
        <v>157</v>
      </c>
      <c r="B83" s="42" t="s">
        <v>32</v>
      </c>
      <c r="C83" s="43" t="s">
        <v>158</v>
      </c>
      <c r="D83" s="44" t="s">
        <v>45</v>
      </c>
      <c r="E83" s="44">
        <v>41580</v>
      </c>
      <c r="F83" s="45" t="str">
        <f t="shared" si="0"/>
        <v>-</v>
      </c>
    </row>
    <row r="84" spans="1:6" ht="56.45" customHeight="1">
      <c r="A84" s="41" t="s">
        <v>159</v>
      </c>
      <c r="B84" s="42" t="s">
        <v>32</v>
      </c>
      <c r="C84" s="43" t="s">
        <v>160</v>
      </c>
      <c r="D84" s="44" t="s">
        <v>45</v>
      </c>
      <c r="E84" s="44">
        <v>10800</v>
      </c>
      <c r="F84" s="45" t="str">
        <f t="shared" si="0"/>
        <v>-</v>
      </c>
    </row>
    <row r="85" spans="1:6" ht="46.9" customHeight="1">
      <c r="A85" s="41" t="s">
        <v>161</v>
      </c>
      <c r="B85" s="42" t="s">
        <v>32</v>
      </c>
      <c r="C85" s="43" t="s">
        <v>162</v>
      </c>
      <c r="D85" s="44">
        <v>110200</v>
      </c>
      <c r="E85" s="44">
        <v>86400</v>
      </c>
      <c r="F85" s="45">
        <f t="shared" ref="F85:F148" si="1">IF(OR(D85="-",IF(E85="-",0,E85)&gt;=IF(D85="-",0,D85)),"-",IF(D85="-",0,D85)-IF(E85="-",0,E85))</f>
        <v>23800</v>
      </c>
    </row>
    <row r="86" spans="1:6" ht="56.45" customHeight="1">
      <c r="A86" s="46" t="s">
        <v>163</v>
      </c>
      <c r="B86" s="42" t="s">
        <v>32</v>
      </c>
      <c r="C86" s="43" t="s">
        <v>164</v>
      </c>
      <c r="D86" s="44">
        <v>110200</v>
      </c>
      <c r="E86" s="44">
        <v>86400</v>
      </c>
      <c r="F86" s="45">
        <f t="shared" si="1"/>
        <v>23800</v>
      </c>
    </row>
    <row r="87" spans="1:6" ht="28.15" customHeight="1">
      <c r="A87" s="36" t="s">
        <v>165</v>
      </c>
      <c r="B87" s="37" t="s">
        <v>32</v>
      </c>
      <c r="C87" s="38" t="s">
        <v>166</v>
      </c>
      <c r="D87" s="39">
        <v>5919200</v>
      </c>
      <c r="E87" s="39">
        <v>3939808.07</v>
      </c>
      <c r="F87" s="40">
        <f t="shared" si="1"/>
        <v>1979391.9300000002</v>
      </c>
    </row>
    <row r="88" spans="1:6" ht="65.849999999999994" customHeight="1">
      <c r="A88" s="46" t="s">
        <v>167</v>
      </c>
      <c r="B88" s="42" t="s">
        <v>32</v>
      </c>
      <c r="C88" s="43" t="s">
        <v>168</v>
      </c>
      <c r="D88" s="44">
        <v>5825500</v>
      </c>
      <c r="E88" s="44">
        <v>3839182.5</v>
      </c>
      <c r="F88" s="45">
        <f t="shared" si="1"/>
        <v>1986317.5</v>
      </c>
    </row>
    <row r="89" spans="1:6" ht="46.9" customHeight="1">
      <c r="A89" s="41" t="s">
        <v>169</v>
      </c>
      <c r="B89" s="42" t="s">
        <v>32</v>
      </c>
      <c r="C89" s="43" t="s">
        <v>170</v>
      </c>
      <c r="D89" s="44">
        <v>4484300</v>
      </c>
      <c r="E89" s="44">
        <v>3061681.15</v>
      </c>
      <c r="F89" s="45">
        <f t="shared" si="1"/>
        <v>1422618.85</v>
      </c>
    </row>
    <row r="90" spans="1:6" ht="65.849999999999994" customHeight="1">
      <c r="A90" s="46" t="s">
        <v>171</v>
      </c>
      <c r="B90" s="42" t="s">
        <v>32</v>
      </c>
      <c r="C90" s="43" t="s">
        <v>172</v>
      </c>
      <c r="D90" s="44">
        <v>4484300</v>
      </c>
      <c r="E90" s="44">
        <v>3061681.15</v>
      </c>
      <c r="F90" s="45">
        <f t="shared" si="1"/>
        <v>1422618.85</v>
      </c>
    </row>
    <row r="91" spans="1:6" ht="56.45" customHeight="1">
      <c r="A91" s="46" t="s">
        <v>173</v>
      </c>
      <c r="B91" s="42" t="s">
        <v>32</v>
      </c>
      <c r="C91" s="43" t="s">
        <v>174</v>
      </c>
      <c r="D91" s="44">
        <v>982300</v>
      </c>
      <c r="E91" s="44">
        <v>585756.29</v>
      </c>
      <c r="F91" s="45">
        <f t="shared" si="1"/>
        <v>396543.70999999996</v>
      </c>
    </row>
    <row r="92" spans="1:6" ht="56.45" customHeight="1">
      <c r="A92" s="41" t="s">
        <v>175</v>
      </c>
      <c r="B92" s="42" t="s">
        <v>32</v>
      </c>
      <c r="C92" s="43" t="s">
        <v>176</v>
      </c>
      <c r="D92" s="44">
        <v>982300</v>
      </c>
      <c r="E92" s="44">
        <v>585756.29</v>
      </c>
      <c r="F92" s="45">
        <f t="shared" si="1"/>
        <v>396543.70999999996</v>
      </c>
    </row>
    <row r="93" spans="1:6" ht="56.45" customHeight="1">
      <c r="A93" s="46" t="s">
        <v>177</v>
      </c>
      <c r="B93" s="42" t="s">
        <v>32</v>
      </c>
      <c r="C93" s="43" t="s">
        <v>178</v>
      </c>
      <c r="D93" s="44">
        <v>88400</v>
      </c>
      <c r="E93" s="44">
        <v>33926</v>
      </c>
      <c r="F93" s="45">
        <f t="shared" si="1"/>
        <v>54474</v>
      </c>
    </row>
    <row r="94" spans="1:6" ht="46.9" customHeight="1">
      <c r="A94" s="41" t="s">
        <v>179</v>
      </c>
      <c r="B94" s="42" t="s">
        <v>32</v>
      </c>
      <c r="C94" s="43" t="s">
        <v>180</v>
      </c>
      <c r="D94" s="44">
        <v>88400</v>
      </c>
      <c r="E94" s="44">
        <v>33926</v>
      </c>
      <c r="F94" s="45">
        <f t="shared" si="1"/>
        <v>54474</v>
      </c>
    </row>
    <row r="95" spans="1:6" ht="28.15" customHeight="1">
      <c r="A95" s="41" t="s">
        <v>181</v>
      </c>
      <c r="B95" s="42" t="s">
        <v>32</v>
      </c>
      <c r="C95" s="43" t="s">
        <v>182</v>
      </c>
      <c r="D95" s="44">
        <v>270500</v>
      </c>
      <c r="E95" s="44">
        <v>157819.06</v>
      </c>
      <c r="F95" s="45">
        <f t="shared" si="1"/>
        <v>112680.94</v>
      </c>
    </row>
    <row r="96" spans="1:6" ht="28.15" customHeight="1">
      <c r="A96" s="41" t="s">
        <v>183</v>
      </c>
      <c r="B96" s="42" t="s">
        <v>32</v>
      </c>
      <c r="C96" s="43" t="s">
        <v>184</v>
      </c>
      <c r="D96" s="44">
        <v>270500</v>
      </c>
      <c r="E96" s="44">
        <v>157819.06</v>
      </c>
      <c r="F96" s="45">
        <f t="shared" si="1"/>
        <v>112680.94</v>
      </c>
    </row>
    <row r="97" spans="1:6" ht="18.75" customHeight="1">
      <c r="A97" s="41" t="s">
        <v>185</v>
      </c>
      <c r="B97" s="42" t="s">
        <v>32</v>
      </c>
      <c r="C97" s="43" t="s">
        <v>186</v>
      </c>
      <c r="D97" s="44" t="s">
        <v>45</v>
      </c>
      <c r="E97" s="44">
        <v>53200</v>
      </c>
      <c r="F97" s="45" t="str">
        <f t="shared" si="1"/>
        <v>-</v>
      </c>
    </row>
    <row r="98" spans="1:6" ht="37.700000000000003" customHeight="1">
      <c r="A98" s="41" t="s">
        <v>187</v>
      </c>
      <c r="B98" s="42" t="s">
        <v>32</v>
      </c>
      <c r="C98" s="43" t="s">
        <v>188</v>
      </c>
      <c r="D98" s="44" t="s">
        <v>45</v>
      </c>
      <c r="E98" s="44">
        <v>53200</v>
      </c>
      <c r="F98" s="45" t="str">
        <f t="shared" si="1"/>
        <v>-</v>
      </c>
    </row>
    <row r="99" spans="1:6" ht="37.700000000000003" customHeight="1">
      <c r="A99" s="41" t="s">
        <v>189</v>
      </c>
      <c r="B99" s="42" t="s">
        <v>32</v>
      </c>
      <c r="C99" s="43" t="s">
        <v>190</v>
      </c>
      <c r="D99" s="44" t="s">
        <v>45</v>
      </c>
      <c r="E99" s="44">
        <v>53200</v>
      </c>
      <c r="F99" s="45" t="str">
        <f t="shared" si="1"/>
        <v>-</v>
      </c>
    </row>
    <row r="100" spans="1:6" ht="56.45" customHeight="1">
      <c r="A100" s="46" t="s">
        <v>191</v>
      </c>
      <c r="B100" s="42" t="s">
        <v>32</v>
      </c>
      <c r="C100" s="43" t="s">
        <v>192</v>
      </c>
      <c r="D100" s="44">
        <v>93700</v>
      </c>
      <c r="E100" s="44">
        <v>47425.57</v>
      </c>
      <c r="F100" s="45">
        <f t="shared" si="1"/>
        <v>46274.43</v>
      </c>
    </row>
    <row r="101" spans="1:6" ht="65.849999999999994" customHeight="1">
      <c r="A101" s="46" t="s">
        <v>193</v>
      </c>
      <c r="B101" s="42" t="s">
        <v>32</v>
      </c>
      <c r="C101" s="43" t="s">
        <v>194</v>
      </c>
      <c r="D101" s="44">
        <v>93700</v>
      </c>
      <c r="E101" s="44">
        <v>47425.57</v>
      </c>
      <c r="F101" s="45">
        <f t="shared" si="1"/>
        <v>46274.43</v>
      </c>
    </row>
    <row r="102" spans="1:6" ht="18.75" customHeight="1">
      <c r="A102" s="36" t="s">
        <v>195</v>
      </c>
      <c r="B102" s="37" t="s">
        <v>32</v>
      </c>
      <c r="C102" s="38" t="s">
        <v>196</v>
      </c>
      <c r="D102" s="39">
        <v>512800</v>
      </c>
      <c r="E102" s="39">
        <v>236890.45</v>
      </c>
      <c r="F102" s="40">
        <f t="shared" si="1"/>
        <v>275909.55</v>
      </c>
    </row>
    <row r="103" spans="1:6" ht="18.75" customHeight="1">
      <c r="A103" s="41" t="s">
        <v>197</v>
      </c>
      <c r="B103" s="42" t="s">
        <v>32</v>
      </c>
      <c r="C103" s="43" t="s">
        <v>198</v>
      </c>
      <c r="D103" s="44">
        <v>512800</v>
      </c>
      <c r="E103" s="44">
        <v>236890.45</v>
      </c>
      <c r="F103" s="45">
        <f t="shared" si="1"/>
        <v>275909.55</v>
      </c>
    </row>
    <row r="104" spans="1:6" ht="18.75" customHeight="1">
      <c r="A104" s="41" t="s">
        <v>199</v>
      </c>
      <c r="B104" s="42" t="s">
        <v>32</v>
      </c>
      <c r="C104" s="43" t="s">
        <v>200</v>
      </c>
      <c r="D104" s="44">
        <v>99000</v>
      </c>
      <c r="E104" s="44">
        <v>21183.5</v>
      </c>
      <c r="F104" s="45">
        <f t="shared" si="1"/>
        <v>77816.5</v>
      </c>
    </row>
    <row r="105" spans="1:6" ht="46.9" customHeight="1">
      <c r="A105" s="41" t="s">
        <v>201</v>
      </c>
      <c r="B105" s="42" t="s">
        <v>32</v>
      </c>
      <c r="C105" s="43" t="s">
        <v>202</v>
      </c>
      <c r="D105" s="44" t="s">
        <v>45</v>
      </c>
      <c r="E105" s="44">
        <v>21183.5</v>
      </c>
      <c r="F105" s="45" t="str">
        <f t="shared" si="1"/>
        <v>-</v>
      </c>
    </row>
    <row r="106" spans="1:6" ht="18.75" customHeight="1">
      <c r="A106" s="41" t="s">
        <v>203</v>
      </c>
      <c r="B106" s="42" t="s">
        <v>32</v>
      </c>
      <c r="C106" s="43" t="s">
        <v>204</v>
      </c>
      <c r="D106" s="44">
        <v>3500</v>
      </c>
      <c r="E106" s="44" t="s">
        <v>45</v>
      </c>
      <c r="F106" s="45">
        <f t="shared" si="1"/>
        <v>3500</v>
      </c>
    </row>
    <row r="107" spans="1:6" ht="18.75" customHeight="1">
      <c r="A107" s="41" t="s">
        <v>205</v>
      </c>
      <c r="B107" s="42" t="s">
        <v>32</v>
      </c>
      <c r="C107" s="43" t="s">
        <v>206</v>
      </c>
      <c r="D107" s="44">
        <v>410300</v>
      </c>
      <c r="E107" s="44">
        <v>215706.95</v>
      </c>
      <c r="F107" s="45">
        <f t="shared" si="1"/>
        <v>194593.05</v>
      </c>
    </row>
    <row r="108" spans="1:6" ht="15">
      <c r="A108" s="41" t="s">
        <v>207</v>
      </c>
      <c r="B108" s="42" t="s">
        <v>32</v>
      </c>
      <c r="C108" s="43" t="s">
        <v>208</v>
      </c>
      <c r="D108" s="44">
        <v>18700</v>
      </c>
      <c r="E108" s="44">
        <v>11691.94</v>
      </c>
      <c r="F108" s="45">
        <f t="shared" si="1"/>
        <v>7008.0599999999995</v>
      </c>
    </row>
    <row r="109" spans="1:6" ht="18.75" customHeight="1">
      <c r="A109" s="41" t="s">
        <v>209</v>
      </c>
      <c r="B109" s="42" t="s">
        <v>32</v>
      </c>
      <c r="C109" s="43" t="s">
        <v>210</v>
      </c>
      <c r="D109" s="44">
        <v>391600</v>
      </c>
      <c r="E109" s="44">
        <v>204015.01</v>
      </c>
      <c r="F109" s="45">
        <f t="shared" si="1"/>
        <v>187584.99</v>
      </c>
    </row>
    <row r="110" spans="1:6" ht="18.75" customHeight="1">
      <c r="A110" s="36" t="s">
        <v>211</v>
      </c>
      <c r="B110" s="37" t="s">
        <v>32</v>
      </c>
      <c r="C110" s="38" t="s">
        <v>212</v>
      </c>
      <c r="D110" s="39">
        <v>61097.41</v>
      </c>
      <c r="E110" s="39">
        <v>108141.8</v>
      </c>
      <c r="F110" s="40" t="str">
        <f t="shared" si="1"/>
        <v>-</v>
      </c>
    </row>
    <row r="111" spans="1:6" ht="15">
      <c r="A111" s="41" t="s">
        <v>213</v>
      </c>
      <c r="B111" s="42" t="s">
        <v>32</v>
      </c>
      <c r="C111" s="43" t="s">
        <v>214</v>
      </c>
      <c r="D111" s="44" t="s">
        <v>45</v>
      </c>
      <c r="E111" s="44">
        <v>38200</v>
      </c>
      <c r="F111" s="45" t="str">
        <f t="shared" si="1"/>
        <v>-</v>
      </c>
    </row>
    <row r="112" spans="1:6" ht="15">
      <c r="A112" s="41" t="s">
        <v>215</v>
      </c>
      <c r="B112" s="42" t="s">
        <v>32</v>
      </c>
      <c r="C112" s="43" t="s">
        <v>216</v>
      </c>
      <c r="D112" s="44" t="s">
        <v>45</v>
      </c>
      <c r="E112" s="44">
        <v>38200</v>
      </c>
      <c r="F112" s="45" t="str">
        <f t="shared" si="1"/>
        <v>-</v>
      </c>
    </row>
    <row r="113" spans="1:6" ht="28.15" customHeight="1">
      <c r="A113" s="41" t="s">
        <v>217</v>
      </c>
      <c r="B113" s="42" t="s">
        <v>32</v>
      </c>
      <c r="C113" s="43" t="s">
        <v>218</v>
      </c>
      <c r="D113" s="44" t="s">
        <v>45</v>
      </c>
      <c r="E113" s="44">
        <v>38200</v>
      </c>
      <c r="F113" s="45" t="str">
        <f t="shared" si="1"/>
        <v>-</v>
      </c>
    </row>
    <row r="114" spans="1:6" ht="15">
      <c r="A114" s="41" t="s">
        <v>219</v>
      </c>
      <c r="B114" s="42" t="s">
        <v>32</v>
      </c>
      <c r="C114" s="43" t="s">
        <v>220</v>
      </c>
      <c r="D114" s="44">
        <v>61097.41</v>
      </c>
      <c r="E114" s="44">
        <v>69941.8</v>
      </c>
      <c r="F114" s="45" t="str">
        <f t="shared" si="1"/>
        <v>-</v>
      </c>
    </row>
    <row r="115" spans="1:6" ht="18.75" customHeight="1">
      <c r="A115" s="41" t="s">
        <v>221</v>
      </c>
      <c r="B115" s="42" t="s">
        <v>32</v>
      </c>
      <c r="C115" s="43" t="s">
        <v>222</v>
      </c>
      <c r="D115" s="44">
        <v>15600</v>
      </c>
      <c r="E115" s="44">
        <v>11444.39</v>
      </c>
      <c r="F115" s="45">
        <f t="shared" si="1"/>
        <v>4155.6100000000006</v>
      </c>
    </row>
    <row r="116" spans="1:6" ht="28.15" customHeight="1">
      <c r="A116" s="41" t="s">
        <v>223</v>
      </c>
      <c r="B116" s="42" t="s">
        <v>32</v>
      </c>
      <c r="C116" s="43" t="s">
        <v>224</v>
      </c>
      <c r="D116" s="44">
        <v>15600</v>
      </c>
      <c r="E116" s="44">
        <v>11444.39</v>
      </c>
      <c r="F116" s="45">
        <f t="shared" si="1"/>
        <v>4155.6100000000006</v>
      </c>
    </row>
    <row r="117" spans="1:6" ht="15">
      <c r="A117" s="41" t="s">
        <v>225</v>
      </c>
      <c r="B117" s="42" t="s">
        <v>32</v>
      </c>
      <c r="C117" s="43" t="s">
        <v>226</v>
      </c>
      <c r="D117" s="44">
        <v>45497.41</v>
      </c>
      <c r="E117" s="44">
        <v>58497.41</v>
      </c>
      <c r="F117" s="45" t="str">
        <f t="shared" si="1"/>
        <v>-</v>
      </c>
    </row>
    <row r="118" spans="1:6" ht="18.75" customHeight="1">
      <c r="A118" s="41" t="s">
        <v>227</v>
      </c>
      <c r="B118" s="42" t="s">
        <v>32</v>
      </c>
      <c r="C118" s="43" t="s">
        <v>228</v>
      </c>
      <c r="D118" s="44">
        <v>45497.41</v>
      </c>
      <c r="E118" s="44">
        <v>58497.41</v>
      </c>
      <c r="F118" s="45" t="str">
        <f t="shared" si="1"/>
        <v>-</v>
      </c>
    </row>
    <row r="119" spans="1:6" ht="18.75" customHeight="1">
      <c r="A119" s="41" t="s">
        <v>227</v>
      </c>
      <c r="B119" s="42" t="s">
        <v>32</v>
      </c>
      <c r="C119" s="43" t="s">
        <v>229</v>
      </c>
      <c r="D119" s="44" t="s">
        <v>45</v>
      </c>
      <c r="E119" s="44">
        <v>11000</v>
      </c>
      <c r="F119" s="45" t="str">
        <f t="shared" si="1"/>
        <v>-</v>
      </c>
    </row>
    <row r="120" spans="1:6" ht="18.75" customHeight="1">
      <c r="A120" s="41" t="s">
        <v>227</v>
      </c>
      <c r="B120" s="42" t="s">
        <v>32</v>
      </c>
      <c r="C120" s="43" t="s">
        <v>230</v>
      </c>
      <c r="D120" s="44">
        <v>45497.41</v>
      </c>
      <c r="E120" s="44">
        <v>47497.41</v>
      </c>
      <c r="F120" s="45" t="str">
        <f t="shared" si="1"/>
        <v>-</v>
      </c>
    </row>
    <row r="121" spans="1:6" ht="18.75" customHeight="1">
      <c r="A121" s="36" t="s">
        <v>231</v>
      </c>
      <c r="B121" s="37" t="s">
        <v>32</v>
      </c>
      <c r="C121" s="38" t="s">
        <v>232</v>
      </c>
      <c r="D121" s="39">
        <v>5085300</v>
      </c>
      <c r="E121" s="39">
        <v>7537539</v>
      </c>
      <c r="F121" s="40" t="str">
        <f t="shared" si="1"/>
        <v>-</v>
      </c>
    </row>
    <row r="122" spans="1:6" ht="18.75" customHeight="1">
      <c r="A122" s="41" t="s">
        <v>233</v>
      </c>
      <c r="B122" s="42" t="s">
        <v>32</v>
      </c>
      <c r="C122" s="43" t="s">
        <v>234</v>
      </c>
      <c r="D122" s="44">
        <v>4746500</v>
      </c>
      <c r="E122" s="44">
        <v>7067205.3300000001</v>
      </c>
      <c r="F122" s="45" t="str">
        <f t="shared" si="1"/>
        <v>-</v>
      </c>
    </row>
    <row r="123" spans="1:6" ht="28.15" customHeight="1">
      <c r="A123" s="41" t="s">
        <v>235</v>
      </c>
      <c r="B123" s="42" t="s">
        <v>32</v>
      </c>
      <c r="C123" s="43" t="s">
        <v>236</v>
      </c>
      <c r="D123" s="44">
        <v>4703800</v>
      </c>
      <c r="E123" s="44">
        <v>7024530.5700000003</v>
      </c>
      <c r="F123" s="45" t="str">
        <f t="shared" si="1"/>
        <v>-</v>
      </c>
    </row>
    <row r="124" spans="1:6" ht="46.9" customHeight="1">
      <c r="A124" s="41" t="s">
        <v>237</v>
      </c>
      <c r="B124" s="42" t="s">
        <v>32</v>
      </c>
      <c r="C124" s="43" t="s">
        <v>238</v>
      </c>
      <c r="D124" s="44">
        <v>4703800</v>
      </c>
      <c r="E124" s="44">
        <v>7024530.5700000003</v>
      </c>
      <c r="F124" s="45" t="str">
        <f t="shared" si="1"/>
        <v>-</v>
      </c>
    </row>
    <row r="125" spans="1:6" ht="37.700000000000003" customHeight="1">
      <c r="A125" s="41" t="s">
        <v>239</v>
      </c>
      <c r="B125" s="42" t="s">
        <v>32</v>
      </c>
      <c r="C125" s="43" t="s">
        <v>240</v>
      </c>
      <c r="D125" s="44">
        <v>42700</v>
      </c>
      <c r="E125" s="44">
        <v>42674.76</v>
      </c>
      <c r="F125" s="45">
        <f t="shared" si="1"/>
        <v>25.239999999997963</v>
      </c>
    </row>
    <row r="126" spans="1:6" ht="37.700000000000003" customHeight="1">
      <c r="A126" s="41" t="s">
        <v>241</v>
      </c>
      <c r="B126" s="42" t="s">
        <v>32</v>
      </c>
      <c r="C126" s="43" t="s">
        <v>242</v>
      </c>
      <c r="D126" s="44">
        <v>42700</v>
      </c>
      <c r="E126" s="44">
        <v>42674.76</v>
      </c>
      <c r="F126" s="45">
        <f t="shared" si="1"/>
        <v>25.239999999997963</v>
      </c>
    </row>
    <row r="127" spans="1:6" ht="18.75" customHeight="1">
      <c r="A127" s="41" t="s">
        <v>243</v>
      </c>
      <c r="B127" s="42" t="s">
        <v>32</v>
      </c>
      <c r="C127" s="43" t="s">
        <v>244</v>
      </c>
      <c r="D127" s="44">
        <v>338800</v>
      </c>
      <c r="E127" s="44">
        <v>470333.67</v>
      </c>
      <c r="F127" s="45" t="str">
        <f t="shared" si="1"/>
        <v>-</v>
      </c>
    </row>
    <row r="128" spans="1:6" ht="37.700000000000003" customHeight="1">
      <c r="A128" s="41" t="s">
        <v>245</v>
      </c>
      <c r="B128" s="42" t="s">
        <v>32</v>
      </c>
      <c r="C128" s="43" t="s">
        <v>246</v>
      </c>
      <c r="D128" s="44">
        <v>338800</v>
      </c>
      <c r="E128" s="44">
        <v>470333.67</v>
      </c>
      <c r="F128" s="45" t="str">
        <f t="shared" si="1"/>
        <v>-</v>
      </c>
    </row>
    <row r="129" spans="1:6" ht="15">
      <c r="A129" s="36" t="s">
        <v>247</v>
      </c>
      <c r="B129" s="37" t="s">
        <v>32</v>
      </c>
      <c r="C129" s="38" t="s">
        <v>248</v>
      </c>
      <c r="D129" s="39">
        <v>522300</v>
      </c>
      <c r="E129" s="39">
        <v>212306.78</v>
      </c>
      <c r="F129" s="40">
        <f t="shared" si="1"/>
        <v>309993.21999999997</v>
      </c>
    </row>
    <row r="130" spans="1:6" ht="28.15" customHeight="1">
      <c r="A130" s="41" t="s">
        <v>249</v>
      </c>
      <c r="B130" s="42" t="s">
        <v>32</v>
      </c>
      <c r="C130" s="43" t="s">
        <v>250</v>
      </c>
      <c r="D130" s="44">
        <v>497200</v>
      </c>
      <c r="E130" s="44">
        <v>146746.66</v>
      </c>
      <c r="F130" s="45">
        <f t="shared" si="1"/>
        <v>350453.33999999997</v>
      </c>
    </row>
    <row r="131" spans="1:6" ht="37.700000000000003" customHeight="1">
      <c r="A131" s="41" t="s">
        <v>251</v>
      </c>
      <c r="B131" s="42" t="s">
        <v>32</v>
      </c>
      <c r="C131" s="43" t="s">
        <v>252</v>
      </c>
      <c r="D131" s="44">
        <v>6400</v>
      </c>
      <c r="E131" s="44">
        <v>800</v>
      </c>
      <c r="F131" s="45">
        <f t="shared" si="1"/>
        <v>5600</v>
      </c>
    </row>
    <row r="132" spans="1:6" ht="56.45" customHeight="1">
      <c r="A132" s="46" t="s">
        <v>253</v>
      </c>
      <c r="B132" s="42" t="s">
        <v>32</v>
      </c>
      <c r="C132" s="43" t="s">
        <v>254</v>
      </c>
      <c r="D132" s="44">
        <v>6400</v>
      </c>
      <c r="E132" s="44">
        <v>800</v>
      </c>
      <c r="F132" s="45">
        <f t="shared" si="1"/>
        <v>5600</v>
      </c>
    </row>
    <row r="133" spans="1:6" ht="56.45" customHeight="1">
      <c r="A133" s="46" t="s">
        <v>253</v>
      </c>
      <c r="B133" s="42" t="s">
        <v>32</v>
      </c>
      <c r="C133" s="43" t="s">
        <v>255</v>
      </c>
      <c r="D133" s="44">
        <v>1500</v>
      </c>
      <c r="E133" s="44">
        <v>800</v>
      </c>
      <c r="F133" s="45">
        <f t="shared" si="1"/>
        <v>700</v>
      </c>
    </row>
    <row r="134" spans="1:6" ht="56.45" customHeight="1">
      <c r="A134" s="46" t="s">
        <v>253</v>
      </c>
      <c r="B134" s="42" t="s">
        <v>32</v>
      </c>
      <c r="C134" s="43" t="s">
        <v>256</v>
      </c>
      <c r="D134" s="44">
        <v>4900</v>
      </c>
      <c r="E134" s="44" t="s">
        <v>45</v>
      </c>
      <c r="F134" s="45">
        <f t="shared" si="1"/>
        <v>4900</v>
      </c>
    </row>
    <row r="135" spans="1:6" ht="56.45" customHeight="1">
      <c r="A135" s="41" t="s">
        <v>257</v>
      </c>
      <c r="B135" s="42" t="s">
        <v>32</v>
      </c>
      <c r="C135" s="43" t="s">
        <v>258</v>
      </c>
      <c r="D135" s="44">
        <v>55500</v>
      </c>
      <c r="E135" s="44">
        <v>17000</v>
      </c>
      <c r="F135" s="45">
        <f t="shared" si="1"/>
        <v>38500</v>
      </c>
    </row>
    <row r="136" spans="1:6" ht="75.2" customHeight="1">
      <c r="A136" s="46" t="s">
        <v>259</v>
      </c>
      <c r="B136" s="42" t="s">
        <v>32</v>
      </c>
      <c r="C136" s="43" t="s">
        <v>260</v>
      </c>
      <c r="D136" s="44">
        <v>55500</v>
      </c>
      <c r="E136" s="44">
        <v>17000</v>
      </c>
      <c r="F136" s="45">
        <f t="shared" si="1"/>
        <v>38500</v>
      </c>
    </row>
    <row r="137" spans="1:6" ht="75.2" customHeight="1">
      <c r="A137" s="46" t="s">
        <v>259</v>
      </c>
      <c r="B137" s="42" t="s">
        <v>32</v>
      </c>
      <c r="C137" s="43" t="s">
        <v>261</v>
      </c>
      <c r="D137" s="44">
        <v>1400</v>
      </c>
      <c r="E137" s="44">
        <v>250</v>
      </c>
      <c r="F137" s="45">
        <f t="shared" si="1"/>
        <v>1150</v>
      </c>
    </row>
    <row r="138" spans="1:6" ht="75.2" customHeight="1">
      <c r="A138" s="46" t="s">
        <v>259</v>
      </c>
      <c r="B138" s="42" t="s">
        <v>32</v>
      </c>
      <c r="C138" s="43" t="s">
        <v>262</v>
      </c>
      <c r="D138" s="44">
        <v>54100</v>
      </c>
      <c r="E138" s="44">
        <v>16750</v>
      </c>
      <c r="F138" s="45">
        <f t="shared" si="1"/>
        <v>37350</v>
      </c>
    </row>
    <row r="139" spans="1:6" ht="37.700000000000003" customHeight="1">
      <c r="A139" s="41" t="s">
        <v>263</v>
      </c>
      <c r="B139" s="42" t="s">
        <v>32</v>
      </c>
      <c r="C139" s="43" t="s">
        <v>264</v>
      </c>
      <c r="D139" s="44">
        <v>3300</v>
      </c>
      <c r="E139" s="44">
        <v>7012.51</v>
      </c>
      <c r="F139" s="45" t="str">
        <f t="shared" si="1"/>
        <v>-</v>
      </c>
    </row>
    <row r="140" spans="1:6" ht="56.45" customHeight="1">
      <c r="A140" s="46" t="s">
        <v>265</v>
      </c>
      <c r="B140" s="42" t="s">
        <v>32</v>
      </c>
      <c r="C140" s="43" t="s">
        <v>266</v>
      </c>
      <c r="D140" s="44">
        <v>3300</v>
      </c>
      <c r="E140" s="44">
        <v>7012.51</v>
      </c>
      <c r="F140" s="45" t="str">
        <f t="shared" si="1"/>
        <v>-</v>
      </c>
    </row>
    <row r="141" spans="1:6" ht="46.9" customHeight="1">
      <c r="A141" s="41" t="s">
        <v>267</v>
      </c>
      <c r="B141" s="42" t="s">
        <v>32</v>
      </c>
      <c r="C141" s="43" t="s">
        <v>268</v>
      </c>
      <c r="D141" s="44">
        <v>45400</v>
      </c>
      <c r="E141" s="44">
        <v>10250</v>
      </c>
      <c r="F141" s="45">
        <f t="shared" si="1"/>
        <v>35150</v>
      </c>
    </row>
    <row r="142" spans="1:6" ht="65.849999999999994" customHeight="1">
      <c r="A142" s="46" t="s">
        <v>269</v>
      </c>
      <c r="B142" s="42" t="s">
        <v>32</v>
      </c>
      <c r="C142" s="43" t="s">
        <v>270</v>
      </c>
      <c r="D142" s="44">
        <v>45400</v>
      </c>
      <c r="E142" s="44">
        <v>10250</v>
      </c>
      <c r="F142" s="45">
        <f t="shared" si="1"/>
        <v>35150</v>
      </c>
    </row>
    <row r="143" spans="1:6" ht="37.700000000000003" customHeight="1">
      <c r="A143" s="41" t="s">
        <v>271</v>
      </c>
      <c r="B143" s="42" t="s">
        <v>32</v>
      </c>
      <c r="C143" s="43" t="s">
        <v>272</v>
      </c>
      <c r="D143" s="44" t="s">
        <v>45</v>
      </c>
      <c r="E143" s="44">
        <v>4500</v>
      </c>
      <c r="F143" s="45" t="str">
        <f t="shared" si="1"/>
        <v>-</v>
      </c>
    </row>
    <row r="144" spans="1:6" ht="56.45" customHeight="1">
      <c r="A144" s="46" t="s">
        <v>273</v>
      </c>
      <c r="B144" s="42" t="s">
        <v>32</v>
      </c>
      <c r="C144" s="43" t="s">
        <v>274</v>
      </c>
      <c r="D144" s="44" t="s">
        <v>45</v>
      </c>
      <c r="E144" s="44">
        <v>4500</v>
      </c>
      <c r="F144" s="45" t="str">
        <f t="shared" si="1"/>
        <v>-</v>
      </c>
    </row>
    <row r="145" spans="1:6" ht="56.45" customHeight="1">
      <c r="A145" s="41" t="s">
        <v>275</v>
      </c>
      <c r="B145" s="42" t="s">
        <v>32</v>
      </c>
      <c r="C145" s="43" t="s">
        <v>276</v>
      </c>
      <c r="D145" s="44" t="s">
        <v>45</v>
      </c>
      <c r="E145" s="44">
        <v>1250</v>
      </c>
      <c r="F145" s="45" t="str">
        <f t="shared" si="1"/>
        <v>-</v>
      </c>
    </row>
    <row r="146" spans="1:6" ht="75.2" customHeight="1">
      <c r="A146" s="46" t="s">
        <v>277</v>
      </c>
      <c r="B146" s="42" t="s">
        <v>32</v>
      </c>
      <c r="C146" s="43" t="s">
        <v>278</v>
      </c>
      <c r="D146" s="44" t="s">
        <v>45</v>
      </c>
      <c r="E146" s="44">
        <v>1250</v>
      </c>
      <c r="F146" s="45" t="str">
        <f t="shared" si="1"/>
        <v>-</v>
      </c>
    </row>
    <row r="147" spans="1:6" ht="46.9" customHeight="1">
      <c r="A147" s="41" t="s">
        <v>279</v>
      </c>
      <c r="B147" s="42" t="s">
        <v>32</v>
      </c>
      <c r="C147" s="43" t="s">
        <v>280</v>
      </c>
      <c r="D147" s="44">
        <v>900</v>
      </c>
      <c r="E147" s="44">
        <v>2850</v>
      </c>
      <c r="F147" s="45" t="str">
        <f t="shared" si="1"/>
        <v>-</v>
      </c>
    </row>
    <row r="148" spans="1:6" ht="84.6" customHeight="1">
      <c r="A148" s="46" t="s">
        <v>281</v>
      </c>
      <c r="B148" s="42" t="s">
        <v>32</v>
      </c>
      <c r="C148" s="43" t="s">
        <v>282</v>
      </c>
      <c r="D148" s="44">
        <v>900</v>
      </c>
      <c r="E148" s="44">
        <v>2850</v>
      </c>
      <c r="F148" s="45" t="str">
        <f t="shared" si="1"/>
        <v>-</v>
      </c>
    </row>
    <row r="149" spans="1:6" ht="46.9" customHeight="1">
      <c r="A149" s="41" t="s">
        <v>283</v>
      </c>
      <c r="B149" s="42" t="s">
        <v>32</v>
      </c>
      <c r="C149" s="43" t="s">
        <v>284</v>
      </c>
      <c r="D149" s="44">
        <v>1900</v>
      </c>
      <c r="E149" s="44">
        <v>5250</v>
      </c>
      <c r="F149" s="45" t="str">
        <f t="shared" ref="F149:F212" si="2">IF(OR(D149="-",IF(E149="-",0,E149)&gt;=IF(D149="-",0,D149)),"-",IF(D149="-",0,D149)-IF(E149="-",0,E149))</f>
        <v>-</v>
      </c>
    </row>
    <row r="150" spans="1:6" ht="65.849999999999994" customHeight="1">
      <c r="A150" s="46" t="s">
        <v>285</v>
      </c>
      <c r="B150" s="42" t="s">
        <v>32</v>
      </c>
      <c r="C150" s="43" t="s">
        <v>286</v>
      </c>
      <c r="D150" s="44">
        <v>1900</v>
      </c>
      <c r="E150" s="44">
        <v>5250</v>
      </c>
      <c r="F150" s="45" t="str">
        <f t="shared" si="2"/>
        <v>-</v>
      </c>
    </row>
    <row r="151" spans="1:6" ht="37.700000000000003" customHeight="1">
      <c r="A151" s="41" t="s">
        <v>287</v>
      </c>
      <c r="B151" s="42" t="s">
        <v>32</v>
      </c>
      <c r="C151" s="43" t="s">
        <v>288</v>
      </c>
      <c r="D151" s="44">
        <v>64900</v>
      </c>
      <c r="E151" s="44">
        <v>2150</v>
      </c>
      <c r="F151" s="45">
        <f t="shared" si="2"/>
        <v>62750</v>
      </c>
    </row>
    <row r="152" spans="1:6" ht="56.45" customHeight="1">
      <c r="A152" s="46" t="s">
        <v>289</v>
      </c>
      <c r="B152" s="42" t="s">
        <v>32</v>
      </c>
      <c r="C152" s="43" t="s">
        <v>290</v>
      </c>
      <c r="D152" s="44">
        <v>64900</v>
      </c>
      <c r="E152" s="44">
        <v>2150</v>
      </c>
      <c r="F152" s="45">
        <f t="shared" si="2"/>
        <v>62750</v>
      </c>
    </row>
    <row r="153" spans="1:6" ht="46.9" customHeight="1">
      <c r="A153" s="41" t="s">
        <v>291</v>
      </c>
      <c r="B153" s="42" t="s">
        <v>32</v>
      </c>
      <c r="C153" s="43" t="s">
        <v>292</v>
      </c>
      <c r="D153" s="44">
        <v>318900</v>
      </c>
      <c r="E153" s="44">
        <v>95684.15</v>
      </c>
      <c r="F153" s="45">
        <f t="shared" si="2"/>
        <v>223215.85</v>
      </c>
    </row>
    <row r="154" spans="1:6" ht="65.849999999999994" customHeight="1">
      <c r="A154" s="46" t="s">
        <v>293</v>
      </c>
      <c r="B154" s="42" t="s">
        <v>32</v>
      </c>
      <c r="C154" s="43" t="s">
        <v>294</v>
      </c>
      <c r="D154" s="44">
        <v>318900</v>
      </c>
      <c r="E154" s="44">
        <v>95684.15</v>
      </c>
      <c r="F154" s="45">
        <f t="shared" si="2"/>
        <v>223215.85</v>
      </c>
    </row>
    <row r="155" spans="1:6" ht="65.849999999999994" customHeight="1">
      <c r="A155" s="46" t="s">
        <v>293</v>
      </c>
      <c r="B155" s="42" t="s">
        <v>32</v>
      </c>
      <c r="C155" s="43" t="s">
        <v>295</v>
      </c>
      <c r="D155" s="44">
        <v>7200</v>
      </c>
      <c r="E155" s="44">
        <v>4610.57</v>
      </c>
      <c r="F155" s="45">
        <f t="shared" si="2"/>
        <v>2589.4300000000003</v>
      </c>
    </row>
    <row r="156" spans="1:6" ht="65.849999999999994" customHeight="1">
      <c r="A156" s="46" t="s">
        <v>293</v>
      </c>
      <c r="B156" s="42" t="s">
        <v>32</v>
      </c>
      <c r="C156" s="43" t="s">
        <v>296</v>
      </c>
      <c r="D156" s="44">
        <v>311700</v>
      </c>
      <c r="E156" s="44">
        <v>91073.58</v>
      </c>
      <c r="F156" s="45">
        <f t="shared" si="2"/>
        <v>220626.41999999998</v>
      </c>
    </row>
    <row r="157" spans="1:6" ht="28.15" customHeight="1">
      <c r="A157" s="41" t="s">
        <v>297</v>
      </c>
      <c r="B157" s="42" t="s">
        <v>32</v>
      </c>
      <c r="C157" s="43" t="s">
        <v>298</v>
      </c>
      <c r="D157" s="44" t="s">
        <v>45</v>
      </c>
      <c r="E157" s="44">
        <v>18657.72</v>
      </c>
      <c r="F157" s="45" t="str">
        <f t="shared" si="2"/>
        <v>-</v>
      </c>
    </row>
    <row r="158" spans="1:6" ht="37.700000000000003" customHeight="1">
      <c r="A158" s="41" t="s">
        <v>299</v>
      </c>
      <c r="B158" s="42" t="s">
        <v>32</v>
      </c>
      <c r="C158" s="43" t="s">
        <v>300</v>
      </c>
      <c r="D158" s="44" t="s">
        <v>45</v>
      </c>
      <c r="E158" s="44">
        <v>18657.72</v>
      </c>
      <c r="F158" s="45" t="str">
        <f t="shared" si="2"/>
        <v>-</v>
      </c>
    </row>
    <row r="159" spans="1:6" ht="75.2" customHeight="1">
      <c r="A159" s="46" t="s">
        <v>301</v>
      </c>
      <c r="B159" s="42" t="s">
        <v>32</v>
      </c>
      <c r="C159" s="43" t="s">
        <v>302</v>
      </c>
      <c r="D159" s="44">
        <v>25100</v>
      </c>
      <c r="E159" s="44">
        <v>5424.46</v>
      </c>
      <c r="F159" s="45">
        <f t="shared" si="2"/>
        <v>19675.54</v>
      </c>
    </row>
    <row r="160" spans="1:6" ht="37.700000000000003" customHeight="1">
      <c r="A160" s="41" t="s">
        <v>303</v>
      </c>
      <c r="B160" s="42" t="s">
        <v>32</v>
      </c>
      <c r="C160" s="43" t="s">
        <v>304</v>
      </c>
      <c r="D160" s="44">
        <v>25100</v>
      </c>
      <c r="E160" s="44">
        <v>5424.46</v>
      </c>
      <c r="F160" s="45">
        <f t="shared" si="2"/>
        <v>19675.54</v>
      </c>
    </row>
    <row r="161" spans="1:6" ht="56.45" customHeight="1">
      <c r="A161" s="41" t="s">
        <v>305</v>
      </c>
      <c r="B161" s="42" t="s">
        <v>32</v>
      </c>
      <c r="C161" s="43" t="s">
        <v>306</v>
      </c>
      <c r="D161" s="44">
        <v>25100</v>
      </c>
      <c r="E161" s="44">
        <v>5424.46</v>
      </c>
      <c r="F161" s="45">
        <f t="shared" si="2"/>
        <v>19675.54</v>
      </c>
    </row>
    <row r="162" spans="1:6" ht="18.75" customHeight="1">
      <c r="A162" s="41" t="s">
        <v>307</v>
      </c>
      <c r="B162" s="42" t="s">
        <v>32</v>
      </c>
      <c r="C162" s="43" t="s">
        <v>308</v>
      </c>
      <c r="D162" s="44" t="s">
        <v>45</v>
      </c>
      <c r="E162" s="44">
        <v>39338.94</v>
      </c>
      <c r="F162" s="45" t="str">
        <f t="shared" si="2"/>
        <v>-</v>
      </c>
    </row>
    <row r="163" spans="1:6" ht="65.849999999999994" customHeight="1">
      <c r="A163" s="46" t="s">
        <v>309</v>
      </c>
      <c r="B163" s="42" t="s">
        <v>32</v>
      </c>
      <c r="C163" s="43" t="s">
        <v>310</v>
      </c>
      <c r="D163" s="44" t="s">
        <v>45</v>
      </c>
      <c r="E163" s="44">
        <v>39338.94</v>
      </c>
      <c r="F163" s="45" t="str">
        <f t="shared" si="2"/>
        <v>-</v>
      </c>
    </row>
    <row r="164" spans="1:6" ht="46.9" customHeight="1">
      <c r="A164" s="41" t="s">
        <v>311</v>
      </c>
      <c r="B164" s="42" t="s">
        <v>32</v>
      </c>
      <c r="C164" s="43" t="s">
        <v>312</v>
      </c>
      <c r="D164" s="44" t="s">
        <v>45</v>
      </c>
      <c r="E164" s="44">
        <v>39338.94</v>
      </c>
      <c r="F164" s="45" t="str">
        <f t="shared" si="2"/>
        <v>-</v>
      </c>
    </row>
    <row r="165" spans="1:6" ht="15">
      <c r="A165" s="41" t="s">
        <v>313</v>
      </c>
      <c r="B165" s="42" t="s">
        <v>32</v>
      </c>
      <c r="C165" s="43" t="s">
        <v>314</v>
      </c>
      <c r="D165" s="44" t="s">
        <v>45</v>
      </c>
      <c r="E165" s="44">
        <v>2139</v>
      </c>
      <c r="F165" s="45" t="str">
        <f t="shared" si="2"/>
        <v>-</v>
      </c>
    </row>
    <row r="166" spans="1:6" ht="65.849999999999994" customHeight="1">
      <c r="A166" s="46" t="s">
        <v>315</v>
      </c>
      <c r="B166" s="42" t="s">
        <v>32</v>
      </c>
      <c r="C166" s="43" t="s">
        <v>316</v>
      </c>
      <c r="D166" s="44" t="s">
        <v>45</v>
      </c>
      <c r="E166" s="44">
        <v>2139</v>
      </c>
      <c r="F166" s="45" t="str">
        <f t="shared" si="2"/>
        <v>-</v>
      </c>
    </row>
    <row r="167" spans="1:6" ht="15">
      <c r="A167" s="36" t="s">
        <v>317</v>
      </c>
      <c r="B167" s="37" t="s">
        <v>32</v>
      </c>
      <c r="C167" s="38" t="s">
        <v>318</v>
      </c>
      <c r="D167" s="39">
        <v>844633906.47000003</v>
      </c>
      <c r="E167" s="39">
        <v>492573171.18000001</v>
      </c>
      <c r="F167" s="40">
        <f t="shared" si="2"/>
        <v>352060735.29000002</v>
      </c>
    </row>
    <row r="168" spans="1:6" ht="28.15" customHeight="1">
      <c r="A168" s="36" t="s">
        <v>319</v>
      </c>
      <c r="B168" s="37" t="s">
        <v>32</v>
      </c>
      <c r="C168" s="38" t="s">
        <v>320</v>
      </c>
      <c r="D168" s="39">
        <v>844897600</v>
      </c>
      <c r="E168" s="39">
        <v>492803535.69999999</v>
      </c>
      <c r="F168" s="40">
        <f t="shared" si="2"/>
        <v>352094064.30000001</v>
      </c>
    </row>
    <row r="169" spans="1:6" ht="18.75" customHeight="1">
      <c r="A169" s="41" t="s">
        <v>321</v>
      </c>
      <c r="B169" s="42" t="s">
        <v>32</v>
      </c>
      <c r="C169" s="43" t="s">
        <v>322</v>
      </c>
      <c r="D169" s="44">
        <v>128577100</v>
      </c>
      <c r="E169" s="44">
        <v>75003600</v>
      </c>
      <c r="F169" s="45">
        <f t="shared" si="2"/>
        <v>53573500</v>
      </c>
    </row>
    <row r="170" spans="1:6" ht="15">
      <c r="A170" s="41" t="s">
        <v>323</v>
      </c>
      <c r="B170" s="42" t="s">
        <v>32</v>
      </c>
      <c r="C170" s="43" t="s">
        <v>324</v>
      </c>
      <c r="D170" s="44">
        <v>117511000</v>
      </c>
      <c r="E170" s="44">
        <v>68548200</v>
      </c>
      <c r="F170" s="45">
        <f t="shared" si="2"/>
        <v>48962800</v>
      </c>
    </row>
    <row r="171" spans="1:6" ht="18.75" customHeight="1">
      <c r="A171" s="41" t="s">
        <v>325</v>
      </c>
      <c r="B171" s="42" t="s">
        <v>32</v>
      </c>
      <c r="C171" s="43" t="s">
        <v>326</v>
      </c>
      <c r="D171" s="44">
        <v>117511000</v>
      </c>
      <c r="E171" s="44">
        <v>68548200</v>
      </c>
      <c r="F171" s="45">
        <f t="shared" si="2"/>
        <v>48962800</v>
      </c>
    </row>
    <row r="172" spans="1:6" ht="18.75" customHeight="1">
      <c r="A172" s="41" t="s">
        <v>327</v>
      </c>
      <c r="B172" s="42" t="s">
        <v>32</v>
      </c>
      <c r="C172" s="43" t="s">
        <v>328</v>
      </c>
      <c r="D172" s="44">
        <v>11066100</v>
      </c>
      <c r="E172" s="44">
        <v>6455400</v>
      </c>
      <c r="F172" s="45">
        <f t="shared" si="2"/>
        <v>4610700</v>
      </c>
    </row>
    <row r="173" spans="1:6" ht="28.15" customHeight="1">
      <c r="A173" s="41" t="s">
        <v>329</v>
      </c>
      <c r="B173" s="42" t="s">
        <v>32</v>
      </c>
      <c r="C173" s="43" t="s">
        <v>330</v>
      </c>
      <c r="D173" s="44">
        <v>11066100</v>
      </c>
      <c r="E173" s="44">
        <v>6455400</v>
      </c>
      <c r="F173" s="45">
        <f t="shared" si="2"/>
        <v>4610700</v>
      </c>
    </row>
    <row r="174" spans="1:6" ht="18.75" customHeight="1">
      <c r="A174" s="41" t="s">
        <v>331</v>
      </c>
      <c r="B174" s="42" t="s">
        <v>32</v>
      </c>
      <c r="C174" s="43" t="s">
        <v>332</v>
      </c>
      <c r="D174" s="44">
        <v>63789600</v>
      </c>
      <c r="E174" s="44">
        <v>19233353.100000001</v>
      </c>
      <c r="F174" s="45">
        <f t="shared" si="2"/>
        <v>44556246.899999999</v>
      </c>
    </row>
    <row r="175" spans="1:6" ht="56.45" customHeight="1">
      <c r="A175" s="46" t="s">
        <v>333</v>
      </c>
      <c r="B175" s="42" t="s">
        <v>32</v>
      </c>
      <c r="C175" s="43" t="s">
        <v>334</v>
      </c>
      <c r="D175" s="44">
        <v>15100400</v>
      </c>
      <c r="E175" s="44" t="s">
        <v>45</v>
      </c>
      <c r="F175" s="45">
        <f t="shared" si="2"/>
        <v>15100400</v>
      </c>
    </row>
    <row r="176" spans="1:6" ht="65.849999999999994" customHeight="1">
      <c r="A176" s="46" t="s">
        <v>335</v>
      </c>
      <c r="B176" s="42" t="s">
        <v>32</v>
      </c>
      <c r="C176" s="43" t="s">
        <v>336</v>
      </c>
      <c r="D176" s="44">
        <v>15100400</v>
      </c>
      <c r="E176" s="44" t="s">
        <v>45</v>
      </c>
      <c r="F176" s="45">
        <f t="shared" si="2"/>
        <v>15100400</v>
      </c>
    </row>
    <row r="177" spans="1:6" ht="46.9" customHeight="1">
      <c r="A177" s="41" t="s">
        <v>337</v>
      </c>
      <c r="B177" s="42" t="s">
        <v>32</v>
      </c>
      <c r="C177" s="43" t="s">
        <v>338</v>
      </c>
      <c r="D177" s="44">
        <v>2320500</v>
      </c>
      <c r="E177" s="44">
        <v>1239689.3700000001</v>
      </c>
      <c r="F177" s="45">
        <f t="shared" si="2"/>
        <v>1080810.6299999999</v>
      </c>
    </row>
    <row r="178" spans="1:6" ht="46.9" customHeight="1">
      <c r="A178" s="41" t="s">
        <v>339</v>
      </c>
      <c r="B178" s="42" t="s">
        <v>32</v>
      </c>
      <c r="C178" s="43" t="s">
        <v>340</v>
      </c>
      <c r="D178" s="44">
        <v>2320500</v>
      </c>
      <c r="E178" s="44">
        <v>1239689.3700000001</v>
      </c>
      <c r="F178" s="45">
        <f t="shared" si="2"/>
        <v>1080810.6299999999</v>
      </c>
    </row>
    <row r="179" spans="1:6" ht="37.700000000000003" customHeight="1">
      <c r="A179" s="41" t="s">
        <v>341</v>
      </c>
      <c r="B179" s="42" t="s">
        <v>32</v>
      </c>
      <c r="C179" s="43" t="s">
        <v>342</v>
      </c>
      <c r="D179" s="44">
        <v>12240200</v>
      </c>
      <c r="E179" s="44">
        <v>5525060</v>
      </c>
      <c r="F179" s="45">
        <f t="shared" si="2"/>
        <v>6715140</v>
      </c>
    </row>
    <row r="180" spans="1:6" ht="46.9" customHeight="1">
      <c r="A180" s="41" t="s">
        <v>343</v>
      </c>
      <c r="B180" s="42" t="s">
        <v>32</v>
      </c>
      <c r="C180" s="43" t="s">
        <v>344</v>
      </c>
      <c r="D180" s="44">
        <v>12240200</v>
      </c>
      <c r="E180" s="44">
        <v>5525060</v>
      </c>
      <c r="F180" s="45">
        <f t="shared" si="2"/>
        <v>6715140</v>
      </c>
    </row>
    <row r="181" spans="1:6" ht="18.75" customHeight="1">
      <c r="A181" s="41" t="s">
        <v>345</v>
      </c>
      <c r="B181" s="42" t="s">
        <v>32</v>
      </c>
      <c r="C181" s="43" t="s">
        <v>346</v>
      </c>
      <c r="D181" s="44">
        <v>1240200</v>
      </c>
      <c r="E181" s="44">
        <v>1240055.5</v>
      </c>
      <c r="F181" s="45">
        <f t="shared" si="2"/>
        <v>144.5</v>
      </c>
    </row>
    <row r="182" spans="1:6" ht="28.15" customHeight="1">
      <c r="A182" s="41" t="s">
        <v>347</v>
      </c>
      <c r="B182" s="42" t="s">
        <v>32</v>
      </c>
      <c r="C182" s="43" t="s">
        <v>348</v>
      </c>
      <c r="D182" s="44">
        <v>1240200</v>
      </c>
      <c r="E182" s="44">
        <v>1240055.5</v>
      </c>
      <c r="F182" s="45">
        <f t="shared" si="2"/>
        <v>144.5</v>
      </c>
    </row>
    <row r="183" spans="1:6" ht="15">
      <c r="A183" s="41" t="s">
        <v>349</v>
      </c>
      <c r="B183" s="42" t="s">
        <v>32</v>
      </c>
      <c r="C183" s="43" t="s">
        <v>350</v>
      </c>
      <c r="D183" s="44">
        <v>94900</v>
      </c>
      <c r="E183" s="44">
        <v>94819.28</v>
      </c>
      <c r="F183" s="45">
        <f t="shared" si="2"/>
        <v>80.720000000001164</v>
      </c>
    </row>
    <row r="184" spans="1:6" ht="18.75" customHeight="1">
      <c r="A184" s="41" t="s">
        <v>351</v>
      </c>
      <c r="B184" s="42" t="s">
        <v>32</v>
      </c>
      <c r="C184" s="43" t="s">
        <v>352</v>
      </c>
      <c r="D184" s="44">
        <v>94900</v>
      </c>
      <c r="E184" s="44">
        <v>94819.28</v>
      </c>
      <c r="F184" s="45">
        <f t="shared" si="2"/>
        <v>80.720000000001164</v>
      </c>
    </row>
    <row r="185" spans="1:6" ht="15">
      <c r="A185" s="41" t="s">
        <v>353</v>
      </c>
      <c r="B185" s="42" t="s">
        <v>32</v>
      </c>
      <c r="C185" s="43" t="s">
        <v>354</v>
      </c>
      <c r="D185" s="44">
        <v>32793400</v>
      </c>
      <c r="E185" s="44">
        <v>11133728.949999999</v>
      </c>
      <c r="F185" s="45">
        <f t="shared" si="2"/>
        <v>21659671.050000001</v>
      </c>
    </row>
    <row r="186" spans="1:6" ht="15">
      <c r="A186" s="41" t="s">
        <v>355</v>
      </c>
      <c r="B186" s="42" t="s">
        <v>32</v>
      </c>
      <c r="C186" s="43" t="s">
        <v>356</v>
      </c>
      <c r="D186" s="44">
        <v>32793400</v>
      </c>
      <c r="E186" s="44">
        <v>11133728.949999999</v>
      </c>
      <c r="F186" s="45">
        <f t="shared" si="2"/>
        <v>21659671.050000001</v>
      </c>
    </row>
    <row r="187" spans="1:6" ht="15">
      <c r="A187" s="41" t="s">
        <v>355</v>
      </c>
      <c r="B187" s="42" t="s">
        <v>32</v>
      </c>
      <c r="C187" s="43" t="s">
        <v>357</v>
      </c>
      <c r="D187" s="44">
        <v>17242600</v>
      </c>
      <c r="E187" s="44">
        <v>4536535.16</v>
      </c>
      <c r="F187" s="45">
        <f t="shared" si="2"/>
        <v>12706064.84</v>
      </c>
    </row>
    <row r="188" spans="1:6" ht="15">
      <c r="A188" s="41" t="s">
        <v>355</v>
      </c>
      <c r="B188" s="42" t="s">
        <v>32</v>
      </c>
      <c r="C188" s="43" t="s">
        <v>358</v>
      </c>
      <c r="D188" s="44">
        <v>2433900</v>
      </c>
      <c r="E188" s="44">
        <v>1984621.52</v>
      </c>
      <c r="F188" s="45">
        <f t="shared" si="2"/>
        <v>449278.48</v>
      </c>
    </row>
    <row r="189" spans="1:6" ht="15">
      <c r="A189" s="41" t="s">
        <v>355</v>
      </c>
      <c r="B189" s="42" t="s">
        <v>32</v>
      </c>
      <c r="C189" s="43" t="s">
        <v>359</v>
      </c>
      <c r="D189" s="44">
        <v>12354900</v>
      </c>
      <c r="E189" s="44">
        <v>4312547.51</v>
      </c>
      <c r="F189" s="45">
        <f t="shared" si="2"/>
        <v>8042352.4900000002</v>
      </c>
    </row>
    <row r="190" spans="1:6" ht="15">
      <c r="A190" s="41" t="s">
        <v>355</v>
      </c>
      <c r="B190" s="42" t="s">
        <v>32</v>
      </c>
      <c r="C190" s="43" t="s">
        <v>360</v>
      </c>
      <c r="D190" s="44">
        <v>551200</v>
      </c>
      <c r="E190" s="44">
        <v>300024.76</v>
      </c>
      <c r="F190" s="45">
        <f t="shared" si="2"/>
        <v>251175.24</v>
      </c>
    </row>
    <row r="191" spans="1:6" ht="18.75" customHeight="1">
      <c r="A191" s="41" t="s">
        <v>361</v>
      </c>
      <c r="B191" s="42" t="s">
        <v>32</v>
      </c>
      <c r="C191" s="43" t="s">
        <v>362</v>
      </c>
      <c r="D191" s="44">
        <v>633127000</v>
      </c>
      <c r="E191" s="44">
        <v>383615726.16000003</v>
      </c>
      <c r="F191" s="45">
        <f t="shared" si="2"/>
        <v>249511273.83999997</v>
      </c>
    </row>
    <row r="192" spans="1:6" ht="37.700000000000003" customHeight="1">
      <c r="A192" s="41" t="s">
        <v>363</v>
      </c>
      <c r="B192" s="42" t="s">
        <v>32</v>
      </c>
      <c r="C192" s="43" t="s">
        <v>364</v>
      </c>
      <c r="D192" s="44">
        <v>1763000</v>
      </c>
      <c r="E192" s="44">
        <v>1200000</v>
      </c>
      <c r="F192" s="45">
        <f t="shared" si="2"/>
        <v>563000</v>
      </c>
    </row>
    <row r="193" spans="1:6" ht="37.700000000000003" customHeight="1">
      <c r="A193" s="41" t="s">
        <v>365</v>
      </c>
      <c r="B193" s="42" t="s">
        <v>32</v>
      </c>
      <c r="C193" s="43" t="s">
        <v>366</v>
      </c>
      <c r="D193" s="44">
        <v>1763000</v>
      </c>
      <c r="E193" s="44">
        <v>1200000</v>
      </c>
      <c r="F193" s="45">
        <f t="shared" si="2"/>
        <v>563000</v>
      </c>
    </row>
    <row r="194" spans="1:6" ht="28.15" customHeight="1">
      <c r="A194" s="41" t="s">
        <v>367</v>
      </c>
      <c r="B194" s="42" t="s">
        <v>32</v>
      </c>
      <c r="C194" s="43" t="s">
        <v>368</v>
      </c>
      <c r="D194" s="44">
        <v>3356500</v>
      </c>
      <c r="E194" s="44">
        <v>1317236.98</v>
      </c>
      <c r="F194" s="45">
        <f t="shared" si="2"/>
        <v>2039263.02</v>
      </c>
    </row>
    <row r="195" spans="1:6" ht="28.15" customHeight="1">
      <c r="A195" s="41" t="s">
        <v>369</v>
      </c>
      <c r="B195" s="42" t="s">
        <v>32</v>
      </c>
      <c r="C195" s="43" t="s">
        <v>370</v>
      </c>
      <c r="D195" s="44">
        <v>3356500</v>
      </c>
      <c r="E195" s="44">
        <v>1317236.98</v>
      </c>
      <c r="F195" s="45">
        <f t="shared" si="2"/>
        <v>2039263.02</v>
      </c>
    </row>
    <row r="196" spans="1:6" ht="28.15" customHeight="1">
      <c r="A196" s="41" t="s">
        <v>371</v>
      </c>
      <c r="B196" s="42" t="s">
        <v>32</v>
      </c>
      <c r="C196" s="43" t="s">
        <v>372</v>
      </c>
      <c r="D196" s="44">
        <v>255868400</v>
      </c>
      <c r="E196" s="44">
        <v>151048880.36000001</v>
      </c>
      <c r="F196" s="45">
        <f t="shared" si="2"/>
        <v>104819519.63999999</v>
      </c>
    </row>
    <row r="197" spans="1:6" ht="28.15" customHeight="1">
      <c r="A197" s="41" t="s">
        <v>373</v>
      </c>
      <c r="B197" s="42" t="s">
        <v>32</v>
      </c>
      <c r="C197" s="43" t="s">
        <v>374</v>
      </c>
      <c r="D197" s="44">
        <v>255868400</v>
      </c>
      <c r="E197" s="44">
        <v>151048880.36000001</v>
      </c>
      <c r="F197" s="45">
        <f t="shared" si="2"/>
        <v>104819519.63999999</v>
      </c>
    </row>
    <row r="198" spans="1:6" ht="28.15" customHeight="1">
      <c r="A198" s="41" t="s">
        <v>373</v>
      </c>
      <c r="B198" s="42" t="s">
        <v>32</v>
      </c>
      <c r="C198" s="43" t="s">
        <v>375</v>
      </c>
      <c r="D198" s="44">
        <v>6313100</v>
      </c>
      <c r="E198" s="44">
        <v>3923100</v>
      </c>
      <c r="F198" s="45">
        <f t="shared" si="2"/>
        <v>2390000</v>
      </c>
    </row>
    <row r="199" spans="1:6" ht="28.15" customHeight="1">
      <c r="A199" s="41" t="s">
        <v>373</v>
      </c>
      <c r="B199" s="42" t="s">
        <v>32</v>
      </c>
      <c r="C199" s="43" t="s">
        <v>376</v>
      </c>
      <c r="D199" s="44">
        <v>20246000</v>
      </c>
      <c r="E199" s="44">
        <v>8770662.2400000002</v>
      </c>
      <c r="F199" s="45">
        <f t="shared" si="2"/>
        <v>11475337.76</v>
      </c>
    </row>
    <row r="200" spans="1:6" ht="28.15" customHeight="1">
      <c r="A200" s="41" t="s">
        <v>373</v>
      </c>
      <c r="B200" s="42" t="s">
        <v>32</v>
      </c>
      <c r="C200" s="43" t="s">
        <v>377</v>
      </c>
      <c r="D200" s="44">
        <v>229309300</v>
      </c>
      <c r="E200" s="44">
        <v>138355118.12</v>
      </c>
      <c r="F200" s="45">
        <f t="shared" si="2"/>
        <v>90954181.879999995</v>
      </c>
    </row>
    <row r="201" spans="1:6" ht="46.9" customHeight="1">
      <c r="A201" s="41" t="s">
        <v>378</v>
      </c>
      <c r="B201" s="42" t="s">
        <v>32</v>
      </c>
      <c r="C201" s="43" t="s">
        <v>379</v>
      </c>
      <c r="D201" s="44">
        <v>26142600</v>
      </c>
      <c r="E201" s="44">
        <v>7842780</v>
      </c>
      <c r="F201" s="45">
        <f t="shared" si="2"/>
        <v>18299820</v>
      </c>
    </row>
    <row r="202" spans="1:6" ht="46.9" customHeight="1">
      <c r="A202" s="41" t="s">
        <v>380</v>
      </c>
      <c r="B202" s="42" t="s">
        <v>32</v>
      </c>
      <c r="C202" s="43" t="s">
        <v>381</v>
      </c>
      <c r="D202" s="44">
        <v>26142600</v>
      </c>
      <c r="E202" s="44">
        <v>7842780</v>
      </c>
      <c r="F202" s="45">
        <f t="shared" si="2"/>
        <v>18299820</v>
      </c>
    </row>
    <row r="203" spans="1:6" ht="46.9" customHeight="1">
      <c r="A203" s="41" t="s">
        <v>382</v>
      </c>
      <c r="B203" s="42" t="s">
        <v>32</v>
      </c>
      <c r="C203" s="43" t="s">
        <v>383</v>
      </c>
      <c r="D203" s="44">
        <v>7702600</v>
      </c>
      <c r="E203" s="44">
        <v>1238417.51</v>
      </c>
      <c r="F203" s="45">
        <f t="shared" si="2"/>
        <v>6464182.4900000002</v>
      </c>
    </row>
    <row r="204" spans="1:6" ht="46.9" customHeight="1">
      <c r="A204" s="41" t="s">
        <v>384</v>
      </c>
      <c r="B204" s="42" t="s">
        <v>32</v>
      </c>
      <c r="C204" s="43" t="s">
        <v>385</v>
      </c>
      <c r="D204" s="44">
        <v>7702600</v>
      </c>
      <c r="E204" s="44">
        <v>1238417.51</v>
      </c>
      <c r="F204" s="45">
        <f t="shared" si="2"/>
        <v>6464182.4900000002</v>
      </c>
    </row>
    <row r="205" spans="1:6" ht="37.700000000000003" customHeight="1">
      <c r="A205" s="41" t="s">
        <v>386</v>
      </c>
      <c r="B205" s="42" t="s">
        <v>32</v>
      </c>
      <c r="C205" s="43" t="s">
        <v>387</v>
      </c>
      <c r="D205" s="44">
        <v>7100</v>
      </c>
      <c r="E205" s="44">
        <v>7100</v>
      </c>
      <c r="F205" s="45" t="str">
        <f t="shared" si="2"/>
        <v>-</v>
      </c>
    </row>
    <row r="206" spans="1:6" ht="46.9" customHeight="1">
      <c r="A206" s="41" t="s">
        <v>388</v>
      </c>
      <c r="B206" s="42" t="s">
        <v>32</v>
      </c>
      <c r="C206" s="43" t="s">
        <v>389</v>
      </c>
      <c r="D206" s="44">
        <v>7100</v>
      </c>
      <c r="E206" s="44">
        <v>7100</v>
      </c>
      <c r="F206" s="45" t="str">
        <f t="shared" si="2"/>
        <v>-</v>
      </c>
    </row>
    <row r="207" spans="1:6" ht="37.700000000000003" customHeight="1">
      <c r="A207" s="41" t="s">
        <v>390</v>
      </c>
      <c r="B207" s="42" t="s">
        <v>32</v>
      </c>
      <c r="C207" s="43" t="s">
        <v>391</v>
      </c>
      <c r="D207" s="44">
        <v>534600</v>
      </c>
      <c r="E207" s="44">
        <v>507364.28</v>
      </c>
      <c r="F207" s="45">
        <f t="shared" si="2"/>
        <v>27235.719999999972</v>
      </c>
    </row>
    <row r="208" spans="1:6" ht="46.9" customHeight="1">
      <c r="A208" s="41" t="s">
        <v>392</v>
      </c>
      <c r="B208" s="42" t="s">
        <v>32</v>
      </c>
      <c r="C208" s="43" t="s">
        <v>393</v>
      </c>
      <c r="D208" s="44">
        <v>534600</v>
      </c>
      <c r="E208" s="44">
        <v>507364.28</v>
      </c>
      <c r="F208" s="45">
        <f t="shared" si="2"/>
        <v>27235.719999999972</v>
      </c>
    </row>
    <row r="209" spans="1:6" ht="18.75" customHeight="1">
      <c r="A209" s="41" t="s">
        <v>394</v>
      </c>
      <c r="B209" s="42" t="s">
        <v>32</v>
      </c>
      <c r="C209" s="43" t="s">
        <v>395</v>
      </c>
      <c r="D209" s="44">
        <v>10431500</v>
      </c>
      <c r="E209" s="44">
        <v>7963696.4000000004</v>
      </c>
      <c r="F209" s="45">
        <f t="shared" si="2"/>
        <v>2467803.5999999996</v>
      </c>
    </row>
    <row r="210" spans="1:6" ht="28.15" customHeight="1">
      <c r="A210" s="41" t="s">
        <v>396</v>
      </c>
      <c r="B210" s="42" t="s">
        <v>32</v>
      </c>
      <c r="C210" s="43" t="s">
        <v>397</v>
      </c>
      <c r="D210" s="44">
        <v>10431500</v>
      </c>
      <c r="E210" s="44">
        <v>7963696.4000000004</v>
      </c>
      <c r="F210" s="45">
        <f t="shared" si="2"/>
        <v>2467803.5999999996</v>
      </c>
    </row>
    <row r="211" spans="1:6" ht="37.700000000000003" customHeight="1">
      <c r="A211" s="41" t="s">
        <v>398</v>
      </c>
      <c r="B211" s="42" t="s">
        <v>32</v>
      </c>
      <c r="C211" s="43" t="s">
        <v>399</v>
      </c>
      <c r="D211" s="44">
        <v>9623900</v>
      </c>
      <c r="E211" s="44">
        <v>6147057</v>
      </c>
      <c r="F211" s="45">
        <f t="shared" si="2"/>
        <v>3476843</v>
      </c>
    </row>
    <row r="212" spans="1:6" ht="37.700000000000003" customHeight="1">
      <c r="A212" s="41" t="s">
        <v>400</v>
      </c>
      <c r="B212" s="42" t="s">
        <v>32</v>
      </c>
      <c r="C212" s="43" t="s">
        <v>401</v>
      </c>
      <c r="D212" s="44">
        <v>9623900</v>
      </c>
      <c r="E212" s="44">
        <v>6147057</v>
      </c>
      <c r="F212" s="45">
        <f t="shared" si="2"/>
        <v>3476843</v>
      </c>
    </row>
    <row r="213" spans="1:6" ht="18.75" customHeight="1">
      <c r="A213" s="41" t="s">
        <v>402</v>
      </c>
      <c r="B213" s="42" t="s">
        <v>32</v>
      </c>
      <c r="C213" s="43" t="s">
        <v>403</v>
      </c>
      <c r="D213" s="44">
        <v>1670800</v>
      </c>
      <c r="E213" s="44">
        <v>1107585.43</v>
      </c>
      <c r="F213" s="45">
        <f t="shared" ref="F213:F229" si="3">IF(OR(D213="-",IF(E213="-",0,E213)&gt;=IF(D213="-",0,D213)),"-",IF(D213="-",0,D213)-IF(E213="-",0,E213))</f>
        <v>563214.57000000007</v>
      </c>
    </row>
    <row r="214" spans="1:6" ht="28.15" customHeight="1">
      <c r="A214" s="41" t="s">
        <v>404</v>
      </c>
      <c r="B214" s="42" t="s">
        <v>32</v>
      </c>
      <c r="C214" s="43" t="s">
        <v>405</v>
      </c>
      <c r="D214" s="44">
        <v>1670800</v>
      </c>
      <c r="E214" s="44">
        <v>1107585.43</v>
      </c>
      <c r="F214" s="45">
        <f t="shared" si="3"/>
        <v>563214.57000000007</v>
      </c>
    </row>
    <row r="215" spans="1:6" ht="15">
      <c r="A215" s="41" t="s">
        <v>406</v>
      </c>
      <c r="B215" s="42" t="s">
        <v>32</v>
      </c>
      <c r="C215" s="43" t="s">
        <v>407</v>
      </c>
      <c r="D215" s="44">
        <v>316026000</v>
      </c>
      <c r="E215" s="44">
        <v>205235608.19999999</v>
      </c>
      <c r="F215" s="45">
        <f t="shared" si="3"/>
        <v>110790391.80000001</v>
      </c>
    </row>
    <row r="216" spans="1:6" ht="15">
      <c r="A216" s="41" t="s">
        <v>408</v>
      </c>
      <c r="B216" s="42" t="s">
        <v>32</v>
      </c>
      <c r="C216" s="43" t="s">
        <v>409</v>
      </c>
      <c r="D216" s="44">
        <v>316026000</v>
      </c>
      <c r="E216" s="44">
        <v>205235608.19999999</v>
      </c>
      <c r="F216" s="45">
        <f t="shared" si="3"/>
        <v>110790391.80000001</v>
      </c>
    </row>
    <row r="217" spans="1:6" ht="15">
      <c r="A217" s="41" t="s">
        <v>408</v>
      </c>
      <c r="B217" s="42" t="s">
        <v>32</v>
      </c>
      <c r="C217" s="43" t="s">
        <v>410</v>
      </c>
      <c r="D217" s="44">
        <v>4328800</v>
      </c>
      <c r="E217" s="44">
        <v>2871007.2</v>
      </c>
      <c r="F217" s="45">
        <f t="shared" si="3"/>
        <v>1457792.7999999998</v>
      </c>
    </row>
    <row r="218" spans="1:6" ht="15">
      <c r="A218" s="41" t="s">
        <v>408</v>
      </c>
      <c r="B218" s="42" t="s">
        <v>32</v>
      </c>
      <c r="C218" s="43" t="s">
        <v>411</v>
      </c>
      <c r="D218" s="44">
        <v>311697200</v>
      </c>
      <c r="E218" s="44">
        <v>202364601</v>
      </c>
      <c r="F218" s="45">
        <f t="shared" si="3"/>
        <v>109332599</v>
      </c>
    </row>
    <row r="219" spans="1:6" ht="15">
      <c r="A219" s="41" t="s">
        <v>412</v>
      </c>
      <c r="B219" s="42" t="s">
        <v>32</v>
      </c>
      <c r="C219" s="43" t="s">
        <v>413</v>
      </c>
      <c r="D219" s="44">
        <v>19614700</v>
      </c>
      <c r="E219" s="44">
        <v>14950856.439999999</v>
      </c>
      <c r="F219" s="45">
        <f t="shared" si="3"/>
        <v>4663843.5600000005</v>
      </c>
    </row>
    <row r="220" spans="1:6" ht="46.9" customHeight="1">
      <c r="A220" s="41" t="s">
        <v>414</v>
      </c>
      <c r="B220" s="42" t="s">
        <v>32</v>
      </c>
      <c r="C220" s="43" t="s">
        <v>415</v>
      </c>
      <c r="D220" s="44">
        <v>15317000</v>
      </c>
      <c r="E220" s="44">
        <v>12939334.5</v>
      </c>
      <c r="F220" s="45">
        <f t="shared" si="3"/>
        <v>2377665.5</v>
      </c>
    </row>
    <row r="221" spans="1:6" ht="46.9" customHeight="1">
      <c r="A221" s="41" t="s">
        <v>416</v>
      </c>
      <c r="B221" s="42" t="s">
        <v>32</v>
      </c>
      <c r="C221" s="43" t="s">
        <v>417</v>
      </c>
      <c r="D221" s="44">
        <v>15317000</v>
      </c>
      <c r="E221" s="44">
        <v>12939334.5</v>
      </c>
      <c r="F221" s="45">
        <f t="shared" si="3"/>
        <v>2377665.5</v>
      </c>
    </row>
    <row r="222" spans="1:6" ht="18.75" customHeight="1">
      <c r="A222" s="41" t="s">
        <v>418</v>
      </c>
      <c r="B222" s="42" t="s">
        <v>32</v>
      </c>
      <c r="C222" s="43" t="s">
        <v>419</v>
      </c>
      <c r="D222" s="44">
        <v>4297700</v>
      </c>
      <c r="E222" s="44">
        <v>2011521.94</v>
      </c>
      <c r="F222" s="45">
        <f t="shared" si="3"/>
        <v>2286178.06</v>
      </c>
    </row>
    <row r="223" spans="1:6" ht="18.75" customHeight="1">
      <c r="A223" s="41" t="s">
        <v>420</v>
      </c>
      <c r="B223" s="42" t="s">
        <v>32</v>
      </c>
      <c r="C223" s="43" t="s">
        <v>421</v>
      </c>
      <c r="D223" s="44">
        <v>4297700</v>
      </c>
      <c r="E223" s="44">
        <v>2011521.94</v>
      </c>
      <c r="F223" s="45">
        <f t="shared" si="3"/>
        <v>2286178.06</v>
      </c>
    </row>
    <row r="224" spans="1:6" ht="75.2" customHeight="1">
      <c r="A224" s="36" t="s">
        <v>422</v>
      </c>
      <c r="B224" s="37" t="s">
        <v>32</v>
      </c>
      <c r="C224" s="38" t="s">
        <v>423</v>
      </c>
      <c r="D224" s="39" t="s">
        <v>45</v>
      </c>
      <c r="E224" s="39">
        <v>-778.38</v>
      </c>
      <c r="F224" s="40" t="str">
        <f t="shared" si="3"/>
        <v>-</v>
      </c>
    </row>
    <row r="225" spans="1:6" ht="65.849999999999994" customHeight="1">
      <c r="A225" s="46" t="s">
        <v>424</v>
      </c>
      <c r="B225" s="42" t="s">
        <v>32</v>
      </c>
      <c r="C225" s="43" t="s">
        <v>425</v>
      </c>
      <c r="D225" s="44" t="s">
        <v>45</v>
      </c>
      <c r="E225" s="44">
        <v>-778.38</v>
      </c>
      <c r="F225" s="45" t="str">
        <f t="shared" si="3"/>
        <v>-</v>
      </c>
    </row>
    <row r="226" spans="1:6" ht="37.700000000000003" customHeight="1">
      <c r="A226" s="36" t="s">
        <v>426</v>
      </c>
      <c r="B226" s="37" t="s">
        <v>32</v>
      </c>
      <c r="C226" s="38" t="s">
        <v>427</v>
      </c>
      <c r="D226" s="39">
        <v>-263693.53000000003</v>
      </c>
      <c r="E226" s="39">
        <v>-229586.14</v>
      </c>
      <c r="F226" s="40" t="str">
        <f t="shared" si="3"/>
        <v>-</v>
      </c>
    </row>
    <row r="227" spans="1:6" ht="37.700000000000003" customHeight="1">
      <c r="A227" s="41" t="s">
        <v>428</v>
      </c>
      <c r="B227" s="42" t="s">
        <v>32</v>
      </c>
      <c r="C227" s="43" t="s">
        <v>429</v>
      </c>
      <c r="D227" s="44">
        <v>-263693.53000000003</v>
      </c>
      <c r="E227" s="44">
        <v>-229586.14</v>
      </c>
      <c r="F227" s="45" t="str">
        <f t="shared" si="3"/>
        <v>-</v>
      </c>
    </row>
    <row r="228" spans="1:6" ht="28.15" customHeight="1">
      <c r="A228" s="41" t="s">
        <v>430</v>
      </c>
      <c r="B228" s="42" t="s">
        <v>32</v>
      </c>
      <c r="C228" s="43" t="s">
        <v>431</v>
      </c>
      <c r="D228" s="44">
        <v>-11390.02</v>
      </c>
      <c r="E228" s="44">
        <v>-11390.02</v>
      </c>
      <c r="F228" s="45" t="str">
        <f t="shared" si="3"/>
        <v>-</v>
      </c>
    </row>
    <row r="229" spans="1:6" ht="37.700000000000003" customHeight="1">
      <c r="A229" s="41" t="s">
        <v>432</v>
      </c>
      <c r="B229" s="42" t="s">
        <v>32</v>
      </c>
      <c r="C229" s="43" t="s">
        <v>433</v>
      </c>
      <c r="D229" s="44">
        <v>-252303.51</v>
      </c>
      <c r="E229" s="44">
        <v>-218196.12</v>
      </c>
      <c r="F229" s="45" t="str">
        <f t="shared" si="3"/>
        <v>-</v>
      </c>
    </row>
    <row r="230" spans="1:6" ht="12.75" customHeight="1">
      <c r="A230" s="47"/>
      <c r="B230" s="48"/>
      <c r="C230" s="48"/>
      <c r="D230" s="49"/>
      <c r="E230" s="49"/>
      <c r="F230" s="49"/>
    </row>
  </sheetData>
  <mergeCells count="12">
    <mergeCell ref="A1:D1"/>
    <mergeCell ref="A4:D4"/>
    <mergeCell ref="A2:D2"/>
    <mergeCell ref="B6:D6"/>
    <mergeCell ref="B7:D7"/>
    <mergeCell ref="F11:F17"/>
    <mergeCell ref="E11:E17"/>
    <mergeCell ref="A10:D10"/>
    <mergeCell ref="B11:B17"/>
    <mergeCell ref="D11:D17"/>
    <mergeCell ref="C11:C17"/>
    <mergeCell ref="A11:A17"/>
  </mergeCells>
  <conditionalFormatting sqref="F23 F21">
    <cfRule type="cellIs" priority="1" operator="equal">
      <formula>0</formula>
    </cfRule>
  </conditionalFormatting>
  <conditionalFormatting sqref="F30">
    <cfRule type="cellIs" priority="2" operator="equal">
      <formula>0</formula>
    </cfRule>
  </conditionalFormatting>
  <conditionalFormatting sqref="F28">
    <cfRule type="cellIs" priority="3" operator="equal">
      <formula>0</formula>
    </cfRule>
  </conditionalFormatting>
  <conditionalFormatting sqref="F27">
    <cfRule type="cellIs" priority="4" operator="equal">
      <formula>0</formula>
    </cfRule>
  </conditionalFormatting>
  <conditionalFormatting sqref="F40">
    <cfRule type="cellIs" priority="5" operator="equal">
      <formula>0</formula>
    </cfRule>
  </conditionalFormatting>
  <pageMargins left="0.39370078740157483" right="0.39370078740157483" top="0.78740157480314965" bottom="0.39370078740157483" header="0" footer="0"/>
  <pageSetup paperSize="9" scale="63"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1163"/>
  <sheetViews>
    <sheetView showGridLines="0" topLeftCell="A1144" workbookViewId="0">
      <selection activeCell="D1154" sqref="D1154"/>
    </sheetView>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1" spans="1:6" ht="15"/>
    <row r="2" spans="1:6" ht="15" customHeight="1">
      <c r="A2" s="113" t="s">
        <v>434</v>
      </c>
      <c r="B2" s="113"/>
      <c r="C2" s="113"/>
      <c r="D2" s="113"/>
      <c r="E2" s="18"/>
      <c r="F2" s="14" t="s">
        <v>435</v>
      </c>
    </row>
    <row r="3" spans="1:6" ht="13.5" customHeight="1">
      <c r="A3" s="50"/>
      <c r="B3" s="50"/>
      <c r="C3" s="51"/>
      <c r="D3" s="52"/>
      <c r="E3" s="52"/>
      <c r="F3" s="52"/>
    </row>
    <row r="4" spans="1:6" ht="10.15" customHeight="1">
      <c r="A4" s="127" t="s">
        <v>22</v>
      </c>
      <c r="B4" s="114" t="s">
        <v>23</v>
      </c>
      <c r="C4" s="125" t="s">
        <v>436</v>
      </c>
      <c r="D4" s="110" t="s">
        <v>25</v>
      </c>
      <c r="E4" s="130" t="s">
        <v>26</v>
      </c>
      <c r="F4" s="107" t="s">
        <v>27</v>
      </c>
    </row>
    <row r="5" spans="1:6" ht="5.45" customHeight="1">
      <c r="A5" s="128"/>
      <c r="B5" s="115"/>
      <c r="C5" s="126"/>
      <c r="D5" s="111"/>
      <c r="E5" s="131"/>
      <c r="F5" s="108"/>
    </row>
    <row r="6" spans="1:6" ht="9.6" customHeight="1">
      <c r="A6" s="128"/>
      <c r="B6" s="115"/>
      <c r="C6" s="126"/>
      <c r="D6" s="111"/>
      <c r="E6" s="131"/>
      <c r="F6" s="108"/>
    </row>
    <row r="7" spans="1:6" ht="6" customHeight="1">
      <c r="A7" s="128"/>
      <c r="B7" s="115"/>
      <c r="C7" s="126"/>
      <c r="D7" s="111"/>
      <c r="E7" s="131"/>
      <c r="F7" s="108"/>
    </row>
    <row r="8" spans="1:6" ht="6.6" customHeight="1">
      <c r="A8" s="128"/>
      <c r="B8" s="115"/>
      <c r="C8" s="126"/>
      <c r="D8" s="111"/>
      <c r="E8" s="131"/>
      <c r="F8" s="108"/>
    </row>
    <row r="9" spans="1:6" ht="10.9" customHeight="1">
      <c r="A9" s="128"/>
      <c r="B9" s="115"/>
      <c r="C9" s="126"/>
      <c r="D9" s="111"/>
      <c r="E9" s="131"/>
      <c r="F9" s="108"/>
    </row>
    <row r="10" spans="1:6" ht="4.1500000000000004" hidden="1" customHeight="1">
      <c r="A10" s="128"/>
      <c r="B10" s="115"/>
      <c r="C10" s="53"/>
      <c r="D10" s="111"/>
      <c r="E10" s="54"/>
      <c r="F10" s="55"/>
    </row>
    <row r="11" spans="1:6" ht="13.15" hidden="1" customHeight="1">
      <c r="A11" s="129"/>
      <c r="B11" s="116"/>
      <c r="C11" s="56"/>
      <c r="D11" s="112"/>
      <c r="E11" s="57"/>
      <c r="F11" s="58"/>
    </row>
    <row r="12" spans="1:6" ht="13.5" customHeight="1">
      <c r="A12" s="20">
        <v>1</v>
      </c>
      <c r="B12" s="21">
        <v>2</v>
      </c>
      <c r="C12" s="22">
        <v>3</v>
      </c>
      <c r="D12" s="23" t="s">
        <v>28</v>
      </c>
      <c r="E12" s="59" t="s">
        <v>29</v>
      </c>
      <c r="F12" s="25" t="s">
        <v>30</v>
      </c>
    </row>
    <row r="13" spans="1:6" ht="15">
      <c r="A13" s="60" t="s">
        <v>437</v>
      </c>
      <c r="B13" s="61" t="s">
        <v>438</v>
      </c>
      <c r="C13" s="62" t="s">
        <v>439</v>
      </c>
      <c r="D13" s="63">
        <v>1093497954.6800001</v>
      </c>
      <c r="E13" s="64">
        <v>601505289.98000002</v>
      </c>
      <c r="F13" s="65">
        <f>IF(OR(D13="-",IF(E13="-",0,E13)&gt;=IF(D13="-",0,D13)),"-",IF(D13="-",0,D13)-IF(E13="-",0,E13))</f>
        <v>491992664.70000005</v>
      </c>
    </row>
    <row r="14" spans="1:6" ht="15">
      <c r="A14" s="66" t="s">
        <v>34</v>
      </c>
      <c r="B14" s="67"/>
      <c r="C14" s="68"/>
      <c r="D14" s="69"/>
      <c r="E14" s="70"/>
      <c r="F14" s="71"/>
    </row>
    <row r="15" spans="1:6" ht="15">
      <c r="A15" s="60" t="s">
        <v>440</v>
      </c>
      <c r="B15" s="61" t="s">
        <v>438</v>
      </c>
      <c r="C15" s="62" t="s">
        <v>441</v>
      </c>
      <c r="D15" s="63">
        <v>328000</v>
      </c>
      <c r="E15" s="64">
        <v>133989.65</v>
      </c>
      <c r="F15" s="65">
        <f t="shared" ref="F15:F78" si="0">IF(OR(D15="-",IF(E15="-",0,E15)&gt;=IF(D15="-",0,D15)),"-",IF(D15="-",0,D15)-IF(E15="-",0,E15))</f>
        <v>194010.35</v>
      </c>
    </row>
    <row r="16" spans="1:6" ht="15">
      <c r="A16" s="72" t="s">
        <v>442</v>
      </c>
      <c r="B16" s="73" t="s">
        <v>438</v>
      </c>
      <c r="C16" s="74" t="s">
        <v>443</v>
      </c>
      <c r="D16" s="75">
        <v>314300</v>
      </c>
      <c r="E16" s="76">
        <v>133989.65</v>
      </c>
      <c r="F16" s="77">
        <f t="shared" si="0"/>
        <v>180310.35</v>
      </c>
    </row>
    <row r="17" spans="1:6" ht="28.15" customHeight="1">
      <c r="A17" s="72" t="s">
        <v>444</v>
      </c>
      <c r="B17" s="73" t="s">
        <v>438</v>
      </c>
      <c r="C17" s="74" t="s">
        <v>445</v>
      </c>
      <c r="D17" s="75">
        <v>314300</v>
      </c>
      <c r="E17" s="76">
        <v>133989.65</v>
      </c>
      <c r="F17" s="77">
        <f t="shared" si="0"/>
        <v>180310.35</v>
      </c>
    </row>
    <row r="18" spans="1:6" ht="18.75" customHeight="1">
      <c r="A18" s="72" t="s">
        <v>446</v>
      </c>
      <c r="B18" s="73" t="s">
        <v>438</v>
      </c>
      <c r="C18" s="74" t="s">
        <v>447</v>
      </c>
      <c r="D18" s="75">
        <v>314300</v>
      </c>
      <c r="E18" s="76">
        <v>133989.65</v>
      </c>
      <c r="F18" s="77">
        <f t="shared" si="0"/>
        <v>180310.35</v>
      </c>
    </row>
    <row r="19" spans="1:6" ht="15">
      <c r="A19" s="72" t="s">
        <v>440</v>
      </c>
      <c r="B19" s="73" t="s">
        <v>438</v>
      </c>
      <c r="C19" s="74" t="s">
        <v>448</v>
      </c>
      <c r="D19" s="75">
        <v>314300</v>
      </c>
      <c r="E19" s="76">
        <v>133989.65</v>
      </c>
      <c r="F19" s="77">
        <f t="shared" si="0"/>
        <v>180310.35</v>
      </c>
    </row>
    <row r="20" spans="1:6" ht="37.700000000000003" customHeight="1">
      <c r="A20" s="72" t="s">
        <v>449</v>
      </c>
      <c r="B20" s="73" t="s">
        <v>438</v>
      </c>
      <c r="C20" s="74" t="s">
        <v>450</v>
      </c>
      <c r="D20" s="75">
        <v>314300</v>
      </c>
      <c r="E20" s="76">
        <v>133989.65</v>
      </c>
      <c r="F20" s="77">
        <f t="shared" si="0"/>
        <v>180310.35</v>
      </c>
    </row>
    <row r="21" spans="1:6" ht="18.75" customHeight="1">
      <c r="A21" s="72" t="s">
        <v>451</v>
      </c>
      <c r="B21" s="73" t="s">
        <v>438</v>
      </c>
      <c r="C21" s="74" t="s">
        <v>452</v>
      </c>
      <c r="D21" s="75">
        <v>314300</v>
      </c>
      <c r="E21" s="76">
        <v>133989.65</v>
      </c>
      <c r="F21" s="77">
        <f t="shared" si="0"/>
        <v>180310.35</v>
      </c>
    </row>
    <row r="22" spans="1:6" ht="18.75" customHeight="1">
      <c r="A22" s="72" t="s">
        <v>453</v>
      </c>
      <c r="B22" s="73" t="s">
        <v>438</v>
      </c>
      <c r="C22" s="74" t="s">
        <v>454</v>
      </c>
      <c r="D22" s="75">
        <v>314300</v>
      </c>
      <c r="E22" s="76">
        <v>133989.65</v>
      </c>
      <c r="F22" s="77">
        <f t="shared" si="0"/>
        <v>180310.35</v>
      </c>
    </row>
    <row r="23" spans="1:6" ht="18.75" customHeight="1">
      <c r="A23" s="72" t="s">
        <v>455</v>
      </c>
      <c r="B23" s="73" t="s">
        <v>438</v>
      </c>
      <c r="C23" s="74" t="s">
        <v>456</v>
      </c>
      <c r="D23" s="75">
        <v>314300</v>
      </c>
      <c r="E23" s="76">
        <v>133989.65</v>
      </c>
      <c r="F23" s="77">
        <f t="shared" si="0"/>
        <v>180310.35</v>
      </c>
    </row>
    <row r="24" spans="1:6" ht="15">
      <c r="A24" s="72" t="s">
        <v>457</v>
      </c>
      <c r="B24" s="73" t="s">
        <v>438</v>
      </c>
      <c r="C24" s="74" t="s">
        <v>458</v>
      </c>
      <c r="D24" s="75">
        <v>13700</v>
      </c>
      <c r="E24" s="76" t="s">
        <v>45</v>
      </c>
      <c r="F24" s="77">
        <f t="shared" si="0"/>
        <v>13700</v>
      </c>
    </row>
    <row r="25" spans="1:6" ht="18.75" customHeight="1">
      <c r="A25" s="72" t="s">
        <v>459</v>
      </c>
      <c r="B25" s="73" t="s">
        <v>438</v>
      </c>
      <c r="C25" s="74" t="s">
        <v>460</v>
      </c>
      <c r="D25" s="75">
        <v>13700</v>
      </c>
      <c r="E25" s="76" t="s">
        <v>45</v>
      </c>
      <c r="F25" s="77">
        <f t="shared" si="0"/>
        <v>13700</v>
      </c>
    </row>
    <row r="26" spans="1:6" ht="18.75" customHeight="1">
      <c r="A26" s="72" t="s">
        <v>446</v>
      </c>
      <c r="B26" s="73" t="s">
        <v>438</v>
      </c>
      <c r="C26" s="74" t="s">
        <v>461</v>
      </c>
      <c r="D26" s="75">
        <v>13700</v>
      </c>
      <c r="E26" s="76" t="s">
        <v>45</v>
      </c>
      <c r="F26" s="77">
        <f t="shared" si="0"/>
        <v>13700</v>
      </c>
    </row>
    <row r="27" spans="1:6" ht="15">
      <c r="A27" s="72" t="s">
        <v>440</v>
      </c>
      <c r="B27" s="73" t="s">
        <v>438</v>
      </c>
      <c r="C27" s="74" t="s">
        <v>462</v>
      </c>
      <c r="D27" s="75">
        <v>13700</v>
      </c>
      <c r="E27" s="76" t="s">
        <v>45</v>
      </c>
      <c r="F27" s="77">
        <f t="shared" si="0"/>
        <v>13700</v>
      </c>
    </row>
    <row r="28" spans="1:6" ht="37.700000000000003" customHeight="1">
      <c r="A28" s="72" t="s">
        <v>463</v>
      </c>
      <c r="B28" s="73" t="s">
        <v>438</v>
      </c>
      <c r="C28" s="74" t="s">
        <v>464</v>
      </c>
      <c r="D28" s="75">
        <v>13700</v>
      </c>
      <c r="E28" s="76" t="s">
        <v>45</v>
      </c>
      <c r="F28" s="77">
        <f t="shared" si="0"/>
        <v>13700</v>
      </c>
    </row>
    <row r="29" spans="1:6" ht="18.75" customHeight="1">
      <c r="A29" s="72" t="s">
        <v>451</v>
      </c>
      <c r="B29" s="73" t="s">
        <v>438</v>
      </c>
      <c r="C29" s="74" t="s">
        <v>465</v>
      </c>
      <c r="D29" s="75">
        <v>13700</v>
      </c>
      <c r="E29" s="76" t="s">
        <v>45</v>
      </c>
      <c r="F29" s="77">
        <f t="shared" si="0"/>
        <v>13700</v>
      </c>
    </row>
    <row r="30" spans="1:6" ht="18.75" customHeight="1">
      <c r="A30" s="72" t="s">
        <v>453</v>
      </c>
      <c r="B30" s="73" t="s">
        <v>438</v>
      </c>
      <c r="C30" s="74" t="s">
        <v>466</v>
      </c>
      <c r="D30" s="75">
        <v>13700</v>
      </c>
      <c r="E30" s="76" t="s">
        <v>45</v>
      </c>
      <c r="F30" s="77">
        <f t="shared" si="0"/>
        <v>13700</v>
      </c>
    </row>
    <row r="31" spans="1:6" ht="18.75" customHeight="1">
      <c r="A31" s="72" t="s">
        <v>455</v>
      </c>
      <c r="B31" s="73" t="s">
        <v>438</v>
      </c>
      <c r="C31" s="74" t="s">
        <v>467</v>
      </c>
      <c r="D31" s="75">
        <v>13700</v>
      </c>
      <c r="E31" s="76" t="s">
        <v>45</v>
      </c>
      <c r="F31" s="77">
        <f t="shared" si="0"/>
        <v>13700</v>
      </c>
    </row>
    <row r="32" spans="1:6" ht="18.75" customHeight="1">
      <c r="A32" s="60" t="s">
        <v>468</v>
      </c>
      <c r="B32" s="61" t="s">
        <v>438</v>
      </c>
      <c r="C32" s="62" t="s">
        <v>469</v>
      </c>
      <c r="D32" s="63">
        <v>232867954.68000001</v>
      </c>
      <c r="E32" s="64">
        <v>97706427.799999997</v>
      </c>
      <c r="F32" s="65">
        <f t="shared" si="0"/>
        <v>135161526.88</v>
      </c>
    </row>
    <row r="33" spans="1:6" ht="15">
      <c r="A33" s="72" t="s">
        <v>442</v>
      </c>
      <c r="B33" s="73" t="s">
        <v>438</v>
      </c>
      <c r="C33" s="74" t="s">
        <v>470</v>
      </c>
      <c r="D33" s="75">
        <v>83311600</v>
      </c>
      <c r="E33" s="76">
        <v>41076767.490000002</v>
      </c>
      <c r="F33" s="77">
        <f t="shared" si="0"/>
        <v>42234832.509999998</v>
      </c>
    </row>
    <row r="34" spans="1:6" ht="37.700000000000003" customHeight="1">
      <c r="A34" s="72" t="s">
        <v>471</v>
      </c>
      <c r="B34" s="73" t="s">
        <v>438</v>
      </c>
      <c r="C34" s="74" t="s">
        <v>472</v>
      </c>
      <c r="D34" s="75">
        <v>55655700</v>
      </c>
      <c r="E34" s="76">
        <v>30334306.059999999</v>
      </c>
      <c r="F34" s="77">
        <f t="shared" si="0"/>
        <v>25321393.940000001</v>
      </c>
    </row>
    <row r="35" spans="1:6" ht="18.75" customHeight="1">
      <c r="A35" s="72" t="s">
        <v>473</v>
      </c>
      <c r="B35" s="73" t="s">
        <v>438</v>
      </c>
      <c r="C35" s="74" t="s">
        <v>474</v>
      </c>
      <c r="D35" s="75">
        <v>430000</v>
      </c>
      <c r="E35" s="76">
        <v>346607.43</v>
      </c>
      <c r="F35" s="77">
        <f t="shared" si="0"/>
        <v>83392.570000000007</v>
      </c>
    </row>
    <row r="36" spans="1:6" ht="15">
      <c r="A36" s="72" t="s">
        <v>475</v>
      </c>
      <c r="B36" s="73" t="s">
        <v>438</v>
      </c>
      <c r="C36" s="74" t="s">
        <v>476</v>
      </c>
      <c r="D36" s="75">
        <v>430000</v>
      </c>
      <c r="E36" s="76">
        <v>346607.43</v>
      </c>
      <c r="F36" s="77">
        <f t="shared" si="0"/>
        <v>83392.570000000007</v>
      </c>
    </row>
    <row r="37" spans="1:6" ht="46.9" customHeight="1">
      <c r="A37" s="72" t="s">
        <v>477</v>
      </c>
      <c r="B37" s="73" t="s">
        <v>438</v>
      </c>
      <c r="C37" s="74" t="s">
        <v>478</v>
      </c>
      <c r="D37" s="75">
        <v>430000</v>
      </c>
      <c r="E37" s="76">
        <v>346607.43</v>
      </c>
      <c r="F37" s="77">
        <f t="shared" si="0"/>
        <v>83392.570000000007</v>
      </c>
    </row>
    <row r="38" spans="1:6" ht="18.75" customHeight="1">
      <c r="A38" s="72" t="s">
        <v>451</v>
      </c>
      <c r="B38" s="73" t="s">
        <v>438</v>
      </c>
      <c r="C38" s="74" t="s">
        <v>479</v>
      </c>
      <c r="D38" s="75">
        <v>430000</v>
      </c>
      <c r="E38" s="76">
        <v>346607.43</v>
      </c>
      <c r="F38" s="77">
        <f t="shared" si="0"/>
        <v>83392.570000000007</v>
      </c>
    </row>
    <row r="39" spans="1:6" ht="18.75" customHeight="1">
      <c r="A39" s="72" t="s">
        <v>453</v>
      </c>
      <c r="B39" s="73" t="s">
        <v>438</v>
      </c>
      <c r="C39" s="74" t="s">
        <v>480</v>
      </c>
      <c r="D39" s="75">
        <v>430000</v>
      </c>
      <c r="E39" s="76">
        <v>346607.43</v>
      </c>
      <c r="F39" s="77">
        <f t="shared" si="0"/>
        <v>83392.570000000007</v>
      </c>
    </row>
    <row r="40" spans="1:6" ht="18.75" customHeight="1">
      <c r="A40" s="72" t="s">
        <v>455</v>
      </c>
      <c r="B40" s="73" t="s">
        <v>438</v>
      </c>
      <c r="C40" s="74" t="s">
        <v>481</v>
      </c>
      <c r="D40" s="75">
        <v>430000</v>
      </c>
      <c r="E40" s="76">
        <v>346607.43</v>
      </c>
      <c r="F40" s="77">
        <f t="shared" si="0"/>
        <v>83392.570000000007</v>
      </c>
    </row>
    <row r="41" spans="1:6" ht="18.75" customHeight="1">
      <c r="A41" s="72" t="s">
        <v>482</v>
      </c>
      <c r="B41" s="73" t="s">
        <v>438</v>
      </c>
      <c r="C41" s="74" t="s">
        <v>483</v>
      </c>
      <c r="D41" s="75">
        <v>55225700</v>
      </c>
      <c r="E41" s="76">
        <v>29987698.629999999</v>
      </c>
      <c r="F41" s="77">
        <f t="shared" si="0"/>
        <v>25238001.370000001</v>
      </c>
    </row>
    <row r="42" spans="1:6" ht="15">
      <c r="A42" s="72" t="s">
        <v>468</v>
      </c>
      <c r="B42" s="73" t="s">
        <v>438</v>
      </c>
      <c r="C42" s="74" t="s">
        <v>484</v>
      </c>
      <c r="D42" s="75">
        <v>53806300</v>
      </c>
      <c r="E42" s="76">
        <v>29357048.649999999</v>
      </c>
      <c r="F42" s="77">
        <f t="shared" si="0"/>
        <v>24449251.350000001</v>
      </c>
    </row>
    <row r="43" spans="1:6" ht="37.700000000000003" customHeight="1">
      <c r="A43" s="72" t="s">
        <v>485</v>
      </c>
      <c r="B43" s="73" t="s">
        <v>438</v>
      </c>
      <c r="C43" s="74" t="s">
        <v>486</v>
      </c>
      <c r="D43" s="75">
        <v>51086000</v>
      </c>
      <c r="E43" s="76">
        <v>27068156.710000001</v>
      </c>
      <c r="F43" s="77">
        <f t="shared" si="0"/>
        <v>24017843.289999999</v>
      </c>
    </row>
    <row r="44" spans="1:6" ht="46.9" customHeight="1">
      <c r="A44" s="72" t="s">
        <v>487</v>
      </c>
      <c r="B44" s="73" t="s">
        <v>438</v>
      </c>
      <c r="C44" s="74" t="s">
        <v>488</v>
      </c>
      <c r="D44" s="75">
        <v>51086000</v>
      </c>
      <c r="E44" s="76">
        <v>27068156.710000001</v>
      </c>
      <c r="F44" s="77">
        <f t="shared" si="0"/>
        <v>24017843.289999999</v>
      </c>
    </row>
    <row r="45" spans="1:6" ht="18.75" customHeight="1">
      <c r="A45" s="72" t="s">
        <v>489</v>
      </c>
      <c r="B45" s="73" t="s">
        <v>438</v>
      </c>
      <c r="C45" s="74" t="s">
        <v>490</v>
      </c>
      <c r="D45" s="75">
        <v>51086000</v>
      </c>
      <c r="E45" s="76">
        <v>27068156.710000001</v>
      </c>
      <c r="F45" s="77">
        <f t="shared" si="0"/>
        <v>24017843.289999999</v>
      </c>
    </row>
    <row r="46" spans="1:6" ht="18.75" customHeight="1">
      <c r="A46" s="72" t="s">
        <v>491</v>
      </c>
      <c r="B46" s="73" t="s">
        <v>438</v>
      </c>
      <c r="C46" s="74" t="s">
        <v>492</v>
      </c>
      <c r="D46" s="75">
        <v>37320600</v>
      </c>
      <c r="E46" s="76">
        <v>20305986.34</v>
      </c>
      <c r="F46" s="77">
        <f t="shared" si="0"/>
        <v>17014613.66</v>
      </c>
    </row>
    <row r="47" spans="1:6" ht="28.15" customHeight="1">
      <c r="A47" s="72" t="s">
        <v>493</v>
      </c>
      <c r="B47" s="73" t="s">
        <v>438</v>
      </c>
      <c r="C47" s="74" t="s">
        <v>494</v>
      </c>
      <c r="D47" s="75">
        <v>2645600</v>
      </c>
      <c r="E47" s="76">
        <v>1315455.77</v>
      </c>
      <c r="F47" s="77">
        <f t="shared" si="0"/>
        <v>1330144.23</v>
      </c>
    </row>
    <row r="48" spans="1:6" ht="28.15" customHeight="1">
      <c r="A48" s="72" t="s">
        <v>495</v>
      </c>
      <c r="B48" s="73" t="s">
        <v>438</v>
      </c>
      <c r="C48" s="74" t="s">
        <v>496</v>
      </c>
      <c r="D48" s="75">
        <v>11119800</v>
      </c>
      <c r="E48" s="76">
        <v>5446714.5999999996</v>
      </c>
      <c r="F48" s="77">
        <f t="shared" si="0"/>
        <v>5673085.4000000004</v>
      </c>
    </row>
    <row r="49" spans="1:6" ht="37.700000000000003" customHeight="1">
      <c r="A49" s="72" t="s">
        <v>497</v>
      </c>
      <c r="B49" s="73" t="s">
        <v>438</v>
      </c>
      <c r="C49" s="74" t="s">
        <v>498</v>
      </c>
      <c r="D49" s="75">
        <v>2660300</v>
      </c>
      <c r="E49" s="76">
        <v>2228891.94</v>
      </c>
      <c r="F49" s="77">
        <f t="shared" si="0"/>
        <v>431408.06000000006</v>
      </c>
    </row>
    <row r="50" spans="1:6" ht="46.9" customHeight="1">
      <c r="A50" s="72" t="s">
        <v>487</v>
      </c>
      <c r="B50" s="73" t="s">
        <v>438</v>
      </c>
      <c r="C50" s="74" t="s">
        <v>499</v>
      </c>
      <c r="D50" s="75">
        <v>42600</v>
      </c>
      <c r="E50" s="76">
        <v>42514</v>
      </c>
      <c r="F50" s="77">
        <f t="shared" si="0"/>
        <v>86</v>
      </c>
    </row>
    <row r="51" spans="1:6" ht="18.75" customHeight="1">
      <c r="A51" s="72" t="s">
        <v>489</v>
      </c>
      <c r="B51" s="73" t="s">
        <v>438</v>
      </c>
      <c r="C51" s="74" t="s">
        <v>500</v>
      </c>
      <c r="D51" s="75">
        <v>42600</v>
      </c>
      <c r="E51" s="76">
        <v>42514</v>
      </c>
      <c r="F51" s="77">
        <f t="shared" si="0"/>
        <v>86</v>
      </c>
    </row>
    <row r="52" spans="1:6" ht="28.15" customHeight="1">
      <c r="A52" s="72" t="s">
        <v>493</v>
      </c>
      <c r="B52" s="73" t="s">
        <v>438</v>
      </c>
      <c r="C52" s="74" t="s">
        <v>501</v>
      </c>
      <c r="D52" s="75">
        <v>42600</v>
      </c>
      <c r="E52" s="76">
        <v>42514</v>
      </c>
      <c r="F52" s="77">
        <f t="shared" si="0"/>
        <v>86</v>
      </c>
    </row>
    <row r="53" spans="1:6" ht="18.75" customHeight="1">
      <c r="A53" s="72" t="s">
        <v>451</v>
      </c>
      <c r="B53" s="73" t="s">
        <v>438</v>
      </c>
      <c r="C53" s="74" t="s">
        <v>502</v>
      </c>
      <c r="D53" s="75">
        <v>2617700</v>
      </c>
      <c r="E53" s="76">
        <v>2186377.94</v>
      </c>
      <c r="F53" s="77">
        <f t="shared" si="0"/>
        <v>431322.06000000006</v>
      </c>
    </row>
    <row r="54" spans="1:6" ht="18.75" customHeight="1">
      <c r="A54" s="72" t="s">
        <v>453</v>
      </c>
      <c r="B54" s="73" t="s">
        <v>438</v>
      </c>
      <c r="C54" s="74" t="s">
        <v>503</v>
      </c>
      <c r="D54" s="75">
        <v>2617700</v>
      </c>
      <c r="E54" s="76">
        <v>2186377.94</v>
      </c>
      <c r="F54" s="77">
        <f t="shared" si="0"/>
        <v>431322.06000000006</v>
      </c>
    </row>
    <row r="55" spans="1:6" ht="18.75" customHeight="1">
      <c r="A55" s="72" t="s">
        <v>455</v>
      </c>
      <c r="B55" s="73" t="s">
        <v>438</v>
      </c>
      <c r="C55" s="74" t="s">
        <v>504</v>
      </c>
      <c r="D55" s="75">
        <v>1528100</v>
      </c>
      <c r="E55" s="76">
        <v>1238112.44</v>
      </c>
      <c r="F55" s="77">
        <f t="shared" si="0"/>
        <v>289987.56000000006</v>
      </c>
    </row>
    <row r="56" spans="1:6" ht="15">
      <c r="A56" s="72" t="s">
        <v>505</v>
      </c>
      <c r="B56" s="73" t="s">
        <v>438</v>
      </c>
      <c r="C56" s="74" t="s">
        <v>506</v>
      </c>
      <c r="D56" s="75">
        <v>1089600</v>
      </c>
      <c r="E56" s="76">
        <v>948265.5</v>
      </c>
      <c r="F56" s="77">
        <f t="shared" si="0"/>
        <v>141334.5</v>
      </c>
    </row>
    <row r="57" spans="1:6" ht="28.15" customHeight="1">
      <c r="A57" s="72" t="s">
        <v>507</v>
      </c>
      <c r="B57" s="73" t="s">
        <v>438</v>
      </c>
      <c r="C57" s="74" t="s">
        <v>508</v>
      </c>
      <c r="D57" s="75">
        <v>60000</v>
      </c>
      <c r="E57" s="76">
        <v>60000</v>
      </c>
      <c r="F57" s="77" t="str">
        <f t="shared" si="0"/>
        <v>-</v>
      </c>
    </row>
    <row r="58" spans="1:6" ht="15">
      <c r="A58" s="72" t="s">
        <v>509</v>
      </c>
      <c r="B58" s="73" t="s">
        <v>438</v>
      </c>
      <c r="C58" s="74" t="s">
        <v>510</v>
      </c>
      <c r="D58" s="75">
        <v>60000</v>
      </c>
      <c r="E58" s="76">
        <v>60000</v>
      </c>
      <c r="F58" s="77" t="str">
        <f t="shared" si="0"/>
        <v>-</v>
      </c>
    </row>
    <row r="59" spans="1:6" ht="15">
      <c r="A59" s="72" t="s">
        <v>511</v>
      </c>
      <c r="B59" s="73" t="s">
        <v>438</v>
      </c>
      <c r="C59" s="74" t="s">
        <v>512</v>
      </c>
      <c r="D59" s="75">
        <v>60000</v>
      </c>
      <c r="E59" s="76">
        <v>60000</v>
      </c>
      <c r="F59" s="77" t="str">
        <f t="shared" si="0"/>
        <v>-</v>
      </c>
    </row>
    <row r="60" spans="1:6" ht="18.75" customHeight="1">
      <c r="A60" s="72" t="s">
        <v>513</v>
      </c>
      <c r="B60" s="73" t="s">
        <v>438</v>
      </c>
      <c r="C60" s="74" t="s">
        <v>514</v>
      </c>
      <c r="D60" s="75">
        <v>54041</v>
      </c>
      <c r="E60" s="76">
        <v>54041</v>
      </c>
      <c r="F60" s="77" t="str">
        <f t="shared" si="0"/>
        <v>-</v>
      </c>
    </row>
    <row r="61" spans="1:6" ht="15">
      <c r="A61" s="72" t="s">
        <v>515</v>
      </c>
      <c r="B61" s="73" t="s">
        <v>438</v>
      </c>
      <c r="C61" s="74" t="s">
        <v>516</v>
      </c>
      <c r="D61" s="75">
        <v>5959</v>
      </c>
      <c r="E61" s="76">
        <v>5959</v>
      </c>
      <c r="F61" s="77" t="str">
        <f t="shared" si="0"/>
        <v>-</v>
      </c>
    </row>
    <row r="62" spans="1:6" ht="15">
      <c r="A62" s="72" t="s">
        <v>517</v>
      </c>
      <c r="B62" s="73" t="s">
        <v>438</v>
      </c>
      <c r="C62" s="74" t="s">
        <v>518</v>
      </c>
      <c r="D62" s="75">
        <v>1419400</v>
      </c>
      <c r="E62" s="76">
        <v>630649.98</v>
      </c>
      <c r="F62" s="77">
        <f t="shared" si="0"/>
        <v>788750.02</v>
      </c>
    </row>
    <row r="63" spans="1:6" ht="37.700000000000003" customHeight="1">
      <c r="A63" s="72" t="s">
        <v>519</v>
      </c>
      <c r="B63" s="73" t="s">
        <v>438</v>
      </c>
      <c r="C63" s="74" t="s">
        <v>520</v>
      </c>
      <c r="D63" s="75">
        <v>711700</v>
      </c>
      <c r="E63" s="76">
        <v>326789.3</v>
      </c>
      <c r="F63" s="77">
        <f t="shared" si="0"/>
        <v>384910.7</v>
      </c>
    </row>
    <row r="64" spans="1:6" ht="46.9" customHeight="1">
      <c r="A64" s="72" t="s">
        <v>487</v>
      </c>
      <c r="B64" s="73" t="s">
        <v>438</v>
      </c>
      <c r="C64" s="74" t="s">
        <v>521</v>
      </c>
      <c r="D64" s="75">
        <v>687400</v>
      </c>
      <c r="E64" s="76">
        <v>312294.8</v>
      </c>
      <c r="F64" s="77">
        <f t="shared" si="0"/>
        <v>375105.2</v>
      </c>
    </row>
    <row r="65" spans="1:6" ht="18.75" customHeight="1">
      <c r="A65" s="72" t="s">
        <v>489</v>
      </c>
      <c r="B65" s="73" t="s">
        <v>438</v>
      </c>
      <c r="C65" s="74" t="s">
        <v>522</v>
      </c>
      <c r="D65" s="75">
        <v>687400</v>
      </c>
      <c r="E65" s="76">
        <v>312294.8</v>
      </c>
      <c r="F65" s="77">
        <f t="shared" si="0"/>
        <v>375105.2</v>
      </c>
    </row>
    <row r="66" spans="1:6" ht="18.75" customHeight="1">
      <c r="A66" s="72" t="s">
        <v>491</v>
      </c>
      <c r="B66" s="73" t="s">
        <v>438</v>
      </c>
      <c r="C66" s="74" t="s">
        <v>523</v>
      </c>
      <c r="D66" s="75">
        <v>484100</v>
      </c>
      <c r="E66" s="76">
        <v>227222.52</v>
      </c>
      <c r="F66" s="77">
        <f t="shared" si="0"/>
        <v>256877.48</v>
      </c>
    </row>
    <row r="67" spans="1:6" ht="28.15" customHeight="1">
      <c r="A67" s="72" t="s">
        <v>493</v>
      </c>
      <c r="B67" s="73" t="s">
        <v>438</v>
      </c>
      <c r="C67" s="74" t="s">
        <v>524</v>
      </c>
      <c r="D67" s="75">
        <v>57300</v>
      </c>
      <c r="E67" s="76">
        <v>23858.53</v>
      </c>
      <c r="F67" s="77">
        <f t="shared" si="0"/>
        <v>33441.47</v>
      </c>
    </row>
    <row r="68" spans="1:6" ht="28.15" customHeight="1">
      <c r="A68" s="72" t="s">
        <v>495</v>
      </c>
      <c r="B68" s="73" t="s">
        <v>438</v>
      </c>
      <c r="C68" s="74" t="s">
        <v>525</v>
      </c>
      <c r="D68" s="75">
        <v>146000</v>
      </c>
      <c r="E68" s="76">
        <v>61213.75</v>
      </c>
      <c r="F68" s="77">
        <f t="shared" si="0"/>
        <v>84786.25</v>
      </c>
    </row>
    <row r="69" spans="1:6" ht="18.75" customHeight="1">
      <c r="A69" s="72" t="s">
        <v>451</v>
      </c>
      <c r="B69" s="73" t="s">
        <v>438</v>
      </c>
      <c r="C69" s="74" t="s">
        <v>526</v>
      </c>
      <c r="D69" s="75">
        <v>24300</v>
      </c>
      <c r="E69" s="76">
        <v>14494.5</v>
      </c>
      <c r="F69" s="77">
        <f t="shared" si="0"/>
        <v>9805.5</v>
      </c>
    </row>
    <row r="70" spans="1:6" ht="18.75" customHeight="1">
      <c r="A70" s="72" t="s">
        <v>453</v>
      </c>
      <c r="B70" s="73" t="s">
        <v>438</v>
      </c>
      <c r="C70" s="74" t="s">
        <v>527</v>
      </c>
      <c r="D70" s="75">
        <v>24300</v>
      </c>
      <c r="E70" s="76">
        <v>14494.5</v>
      </c>
      <c r="F70" s="77">
        <f t="shared" si="0"/>
        <v>9805.5</v>
      </c>
    </row>
    <row r="71" spans="1:6" ht="18.75" customHeight="1">
      <c r="A71" s="72" t="s">
        <v>455</v>
      </c>
      <c r="B71" s="73" t="s">
        <v>438</v>
      </c>
      <c r="C71" s="74" t="s">
        <v>528</v>
      </c>
      <c r="D71" s="75">
        <v>24300</v>
      </c>
      <c r="E71" s="76">
        <v>14494.5</v>
      </c>
      <c r="F71" s="77">
        <f t="shared" si="0"/>
        <v>9805.5</v>
      </c>
    </row>
    <row r="72" spans="1:6" ht="46.9" customHeight="1">
      <c r="A72" s="72" t="s">
        <v>529</v>
      </c>
      <c r="B72" s="73" t="s">
        <v>438</v>
      </c>
      <c r="C72" s="74" t="s">
        <v>530</v>
      </c>
      <c r="D72" s="75">
        <v>707400</v>
      </c>
      <c r="E72" s="76">
        <v>303560.68</v>
      </c>
      <c r="F72" s="77">
        <f t="shared" si="0"/>
        <v>403839.32</v>
      </c>
    </row>
    <row r="73" spans="1:6" ht="46.9" customHeight="1">
      <c r="A73" s="72" t="s">
        <v>487</v>
      </c>
      <c r="B73" s="73" t="s">
        <v>438</v>
      </c>
      <c r="C73" s="74" t="s">
        <v>531</v>
      </c>
      <c r="D73" s="75">
        <v>687400</v>
      </c>
      <c r="E73" s="76">
        <v>303560.68</v>
      </c>
      <c r="F73" s="77">
        <f t="shared" si="0"/>
        <v>383839.32</v>
      </c>
    </row>
    <row r="74" spans="1:6" ht="18.75" customHeight="1">
      <c r="A74" s="72" t="s">
        <v>489</v>
      </c>
      <c r="B74" s="73" t="s">
        <v>438</v>
      </c>
      <c r="C74" s="74" t="s">
        <v>532</v>
      </c>
      <c r="D74" s="75">
        <v>687400</v>
      </c>
      <c r="E74" s="76">
        <v>303560.68</v>
      </c>
      <c r="F74" s="77">
        <f t="shared" si="0"/>
        <v>383839.32</v>
      </c>
    </row>
    <row r="75" spans="1:6" ht="18.75" customHeight="1">
      <c r="A75" s="72" t="s">
        <v>491</v>
      </c>
      <c r="B75" s="73" t="s">
        <v>438</v>
      </c>
      <c r="C75" s="74" t="s">
        <v>533</v>
      </c>
      <c r="D75" s="75">
        <v>484100</v>
      </c>
      <c r="E75" s="76">
        <v>224329.93</v>
      </c>
      <c r="F75" s="77">
        <f t="shared" si="0"/>
        <v>259770.07</v>
      </c>
    </row>
    <row r="76" spans="1:6" ht="28.15" customHeight="1">
      <c r="A76" s="72" t="s">
        <v>493</v>
      </c>
      <c r="B76" s="73" t="s">
        <v>438</v>
      </c>
      <c r="C76" s="74" t="s">
        <v>534</v>
      </c>
      <c r="D76" s="75">
        <v>57300</v>
      </c>
      <c r="E76" s="76">
        <v>24082.2</v>
      </c>
      <c r="F76" s="77">
        <f t="shared" si="0"/>
        <v>33217.800000000003</v>
      </c>
    </row>
    <row r="77" spans="1:6" ht="28.15" customHeight="1">
      <c r="A77" s="72" t="s">
        <v>495</v>
      </c>
      <c r="B77" s="73" t="s">
        <v>438</v>
      </c>
      <c r="C77" s="74" t="s">
        <v>535</v>
      </c>
      <c r="D77" s="75">
        <v>146000</v>
      </c>
      <c r="E77" s="76">
        <v>55148.55</v>
      </c>
      <c r="F77" s="77">
        <f t="shared" si="0"/>
        <v>90851.45</v>
      </c>
    </row>
    <row r="78" spans="1:6" ht="18.75" customHeight="1">
      <c r="A78" s="72" t="s">
        <v>451</v>
      </c>
      <c r="B78" s="73" t="s">
        <v>438</v>
      </c>
      <c r="C78" s="74" t="s">
        <v>536</v>
      </c>
      <c r="D78" s="75">
        <v>20000</v>
      </c>
      <c r="E78" s="76" t="s">
        <v>45</v>
      </c>
      <c r="F78" s="77">
        <f t="shared" si="0"/>
        <v>20000</v>
      </c>
    </row>
    <row r="79" spans="1:6" ht="18.75" customHeight="1">
      <c r="A79" s="72" t="s">
        <v>453</v>
      </c>
      <c r="B79" s="73" t="s">
        <v>438</v>
      </c>
      <c r="C79" s="74" t="s">
        <v>537</v>
      </c>
      <c r="D79" s="75">
        <v>20000</v>
      </c>
      <c r="E79" s="76" t="s">
        <v>45</v>
      </c>
      <c r="F79" s="77">
        <f t="shared" ref="F79:F142" si="1">IF(OR(D79="-",IF(E79="-",0,E79)&gt;=IF(D79="-",0,D79)),"-",IF(D79="-",0,D79)-IF(E79="-",0,E79))</f>
        <v>20000</v>
      </c>
    </row>
    <row r="80" spans="1:6" ht="18.75" customHeight="1">
      <c r="A80" s="72" t="s">
        <v>455</v>
      </c>
      <c r="B80" s="73" t="s">
        <v>438</v>
      </c>
      <c r="C80" s="74" t="s">
        <v>538</v>
      </c>
      <c r="D80" s="75">
        <v>20000</v>
      </c>
      <c r="E80" s="76" t="s">
        <v>45</v>
      </c>
      <c r="F80" s="77">
        <f t="shared" si="1"/>
        <v>20000</v>
      </c>
    </row>
    <row r="81" spans="1:6" ht="75.2" customHeight="1">
      <c r="A81" s="78" t="s">
        <v>539</v>
      </c>
      <c r="B81" s="73" t="s">
        <v>438</v>
      </c>
      <c r="C81" s="74" t="s">
        <v>540</v>
      </c>
      <c r="D81" s="75">
        <v>300</v>
      </c>
      <c r="E81" s="76">
        <v>300</v>
      </c>
      <c r="F81" s="77" t="str">
        <f t="shared" si="1"/>
        <v>-</v>
      </c>
    </row>
    <row r="82" spans="1:6" ht="18.75" customHeight="1">
      <c r="A82" s="72" t="s">
        <v>451</v>
      </c>
      <c r="B82" s="73" t="s">
        <v>438</v>
      </c>
      <c r="C82" s="74" t="s">
        <v>541</v>
      </c>
      <c r="D82" s="75">
        <v>300</v>
      </c>
      <c r="E82" s="76">
        <v>300</v>
      </c>
      <c r="F82" s="77" t="str">
        <f t="shared" si="1"/>
        <v>-</v>
      </c>
    </row>
    <row r="83" spans="1:6" ht="18.75" customHeight="1">
      <c r="A83" s="72" t="s">
        <v>453</v>
      </c>
      <c r="B83" s="73" t="s">
        <v>438</v>
      </c>
      <c r="C83" s="74" t="s">
        <v>542</v>
      </c>
      <c r="D83" s="75">
        <v>300</v>
      </c>
      <c r="E83" s="76">
        <v>300</v>
      </c>
      <c r="F83" s="77" t="str">
        <f t="shared" si="1"/>
        <v>-</v>
      </c>
    </row>
    <row r="84" spans="1:6" ht="18.75" customHeight="1">
      <c r="A84" s="72" t="s">
        <v>455</v>
      </c>
      <c r="B84" s="73" t="s">
        <v>438</v>
      </c>
      <c r="C84" s="74" t="s">
        <v>543</v>
      </c>
      <c r="D84" s="75">
        <v>300</v>
      </c>
      <c r="E84" s="76">
        <v>300</v>
      </c>
      <c r="F84" s="77" t="str">
        <f t="shared" si="1"/>
        <v>-</v>
      </c>
    </row>
    <row r="85" spans="1:6" ht="15">
      <c r="A85" s="72" t="s">
        <v>544</v>
      </c>
      <c r="B85" s="73" t="s">
        <v>438</v>
      </c>
      <c r="C85" s="74" t="s">
        <v>545</v>
      </c>
      <c r="D85" s="75">
        <v>7100</v>
      </c>
      <c r="E85" s="76">
        <v>7100</v>
      </c>
      <c r="F85" s="77" t="str">
        <f t="shared" si="1"/>
        <v>-</v>
      </c>
    </row>
    <row r="86" spans="1:6" ht="18.75" customHeight="1">
      <c r="A86" s="72" t="s">
        <v>482</v>
      </c>
      <c r="B86" s="73" t="s">
        <v>438</v>
      </c>
      <c r="C86" s="74" t="s">
        <v>546</v>
      </c>
      <c r="D86" s="75">
        <v>7100</v>
      </c>
      <c r="E86" s="76">
        <v>7100</v>
      </c>
      <c r="F86" s="77" t="str">
        <f t="shared" si="1"/>
        <v>-</v>
      </c>
    </row>
    <row r="87" spans="1:6" ht="15">
      <c r="A87" s="72" t="s">
        <v>517</v>
      </c>
      <c r="B87" s="73" t="s">
        <v>438</v>
      </c>
      <c r="C87" s="74" t="s">
        <v>547</v>
      </c>
      <c r="D87" s="75">
        <v>7100</v>
      </c>
      <c r="E87" s="76">
        <v>7100</v>
      </c>
      <c r="F87" s="77" t="str">
        <f t="shared" si="1"/>
        <v>-</v>
      </c>
    </row>
    <row r="88" spans="1:6" ht="56.45" customHeight="1">
      <c r="A88" s="78" t="s">
        <v>548</v>
      </c>
      <c r="B88" s="73" t="s">
        <v>438</v>
      </c>
      <c r="C88" s="74" t="s">
        <v>549</v>
      </c>
      <c r="D88" s="75">
        <v>7100</v>
      </c>
      <c r="E88" s="76">
        <v>7100</v>
      </c>
      <c r="F88" s="77" t="str">
        <f t="shared" si="1"/>
        <v>-</v>
      </c>
    </row>
    <row r="89" spans="1:6" ht="18.75" customHeight="1">
      <c r="A89" s="72" t="s">
        <v>451</v>
      </c>
      <c r="B89" s="73" t="s">
        <v>438</v>
      </c>
      <c r="C89" s="74" t="s">
        <v>550</v>
      </c>
      <c r="D89" s="75">
        <v>7100</v>
      </c>
      <c r="E89" s="76">
        <v>7100</v>
      </c>
      <c r="F89" s="77" t="str">
        <f t="shared" si="1"/>
        <v>-</v>
      </c>
    </row>
    <row r="90" spans="1:6" ht="18.75" customHeight="1">
      <c r="A90" s="72" t="s">
        <v>453</v>
      </c>
      <c r="B90" s="73" t="s">
        <v>438</v>
      </c>
      <c r="C90" s="74" t="s">
        <v>551</v>
      </c>
      <c r="D90" s="75">
        <v>7100</v>
      </c>
      <c r="E90" s="76">
        <v>7100</v>
      </c>
      <c r="F90" s="77" t="str">
        <f t="shared" si="1"/>
        <v>-</v>
      </c>
    </row>
    <row r="91" spans="1:6" ht="18.75" customHeight="1">
      <c r="A91" s="72" t="s">
        <v>455</v>
      </c>
      <c r="B91" s="73" t="s">
        <v>438</v>
      </c>
      <c r="C91" s="74" t="s">
        <v>552</v>
      </c>
      <c r="D91" s="75">
        <v>7100</v>
      </c>
      <c r="E91" s="76">
        <v>7100</v>
      </c>
      <c r="F91" s="77" t="str">
        <f t="shared" si="1"/>
        <v>-</v>
      </c>
    </row>
    <row r="92" spans="1:6" ht="15">
      <c r="A92" s="72" t="s">
        <v>553</v>
      </c>
      <c r="B92" s="73" t="s">
        <v>438</v>
      </c>
      <c r="C92" s="74" t="s">
        <v>554</v>
      </c>
      <c r="D92" s="75">
        <v>208000</v>
      </c>
      <c r="E92" s="76" t="s">
        <v>45</v>
      </c>
      <c r="F92" s="77">
        <f t="shared" si="1"/>
        <v>208000</v>
      </c>
    </row>
    <row r="93" spans="1:6" ht="18.75" customHeight="1">
      <c r="A93" s="72" t="s">
        <v>555</v>
      </c>
      <c r="B93" s="73" t="s">
        <v>438</v>
      </c>
      <c r="C93" s="74" t="s">
        <v>556</v>
      </c>
      <c r="D93" s="75">
        <v>208000</v>
      </c>
      <c r="E93" s="76" t="s">
        <v>45</v>
      </c>
      <c r="F93" s="77">
        <f t="shared" si="1"/>
        <v>208000</v>
      </c>
    </row>
    <row r="94" spans="1:6" ht="15">
      <c r="A94" s="72" t="s">
        <v>557</v>
      </c>
      <c r="B94" s="73" t="s">
        <v>438</v>
      </c>
      <c r="C94" s="74" t="s">
        <v>558</v>
      </c>
      <c r="D94" s="75">
        <v>208000</v>
      </c>
      <c r="E94" s="76" t="s">
        <v>45</v>
      </c>
      <c r="F94" s="77">
        <f t="shared" si="1"/>
        <v>208000</v>
      </c>
    </row>
    <row r="95" spans="1:6" ht="46.9" customHeight="1">
      <c r="A95" s="72" t="s">
        <v>559</v>
      </c>
      <c r="B95" s="73" t="s">
        <v>438</v>
      </c>
      <c r="C95" s="74" t="s">
        <v>560</v>
      </c>
      <c r="D95" s="75">
        <v>208000</v>
      </c>
      <c r="E95" s="76" t="s">
        <v>45</v>
      </c>
      <c r="F95" s="77">
        <f t="shared" si="1"/>
        <v>208000</v>
      </c>
    </row>
    <row r="96" spans="1:6" ht="15">
      <c r="A96" s="72" t="s">
        <v>509</v>
      </c>
      <c r="B96" s="73" t="s">
        <v>438</v>
      </c>
      <c r="C96" s="74" t="s">
        <v>561</v>
      </c>
      <c r="D96" s="75">
        <v>208000</v>
      </c>
      <c r="E96" s="76" t="s">
        <v>45</v>
      </c>
      <c r="F96" s="77">
        <f t="shared" si="1"/>
        <v>208000</v>
      </c>
    </row>
    <row r="97" spans="1:6" ht="15">
      <c r="A97" s="72" t="s">
        <v>562</v>
      </c>
      <c r="B97" s="73" t="s">
        <v>438</v>
      </c>
      <c r="C97" s="74" t="s">
        <v>563</v>
      </c>
      <c r="D97" s="75">
        <v>208000</v>
      </c>
      <c r="E97" s="76" t="s">
        <v>45</v>
      </c>
      <c r="F97" s="77">
        <f t="shared" si="1"/>
        <v>208000</v>
      </c>
    </row>
    <row r="98" spans="1:6" ht="15">
      <c r="A98" s="72" t="s">
        <v>564</v>
      </c>
      <c r="B98" s="73" t="s">
        <v>438</v>
      </c>
      <c r="C98" s="74" t="s">
        <v>565</v>
      </c>
      <c r="D98" s="75">
        <v>27440800</v>
      </c>
      <c r="E98" s="76">
        <v>10735361.43</v>
      </c>
      <c r="F98" s="77">
        <f t="shared" si="1"/>
        <v>16705438.57</v>
      </c>
    </row>
    <row r="99" spans="1:6" ht="18.75" customHeight="1">
      <c r="A99" s="72" t="s">
        <v>566</v>
      </c>
      <c r="B99" s="73" t="s">
        <v>438</v>
      </c>
      <c r="C99" s="74" t="s">
        <v>567</v>
      </c>
      <c r="D99" s="75">
        <v>20000</v>
      </c>
      <c r="E99" s="76" t="s">
        <v>45</v>
      </c>
      <c r="F99" s="77">
        <f t="shared" si="1"/>
        <v>20000</v>
      </c>
    </row>
    <row r="100" spans="1:6" ht="18.75" customHeight="1">
      <c r="A100" s="72" t="s">
        <v>568</v>
      </c>
      <c r="B100" s="73" t="s">
        <v>438</v>
      </c>
      <c r="C100" s="74" t="s">
        <v>569</v>
      </c>
      <c r="D100" s="75">
        <v>20000</v>
      </c>
      <c r="E100" s="76" t="s">
        <v>45</v>
      </c>
      <c r="F100" s="77">
        <f t="shared" si="1"/>
        <v>20000</v>
      </c>
    </row>
    <row r="101" spans="1:6" ht="84.6" customHeight="1">
      <c r="A101" s="78" t="s">
        <v>570</v>
      </c>
      <c r="B101" s="73" t="s">
        <v>438</v>
      </c>
      <c r="C101" s="74" t="s">
        <v>571</v>
      </c>
      <c r="D101" s="75">
        <v>20000</v>
      </c>
      <c r="E101" s="76" t="s">
        <v>45</v>
      </c>
      <c r="F101" s="77">
        <f t="shared" si="1"/>
        <v>20000</v>
      </c>
    </row>
    <row r="102" spans="1:6" ht="18.75" customHeight="1">
      <c r="A102" s="72" t="s">
        <v>451</v>
      </c>
      <c r="B102" s="73" t="s">
        <v>438</v>
      </c>
      <c r="C102" s="74" t="s">
        <v>572</v>
      </c>
      <c r="D102" s="75">
        <v>20000</v>
      </c>
      <c r="E102" s="76" t="s">
        <v>45</v>
      </c>
      <c r="F102" s="77">
        <f t="shared" si="1"/>
        <v>20000</v>
      </c>
    </row>
    <row r="103" spans="1:6" ht="18.75" customHeight="1">
      <c r="A103" s="72" t="s">
        <v>453</v>
      </c>
      <c r="B103" s="73" t="s">
        <v>438</v>
      </c>
      <c r="C103" s="74" t="s">
        <v>573</v>
      </c>
      <c r="D103" s="75">
        <v>20000</v>
      </c>
      <c r="E103" s="76" t="s">
        <v>45</v>
      </c>
      <c r="F103" s="77">
        <f t="shared" si="1"/>
        <v>20000</v>
      </c>
    </row>
    <row r="104" spans="1:6" ht="18.75" customHeight="1">
      <c r="A104" s="72" t="s">
        <v>455</v>
      </c>
      <c r="B104" s="73" t="s">
        <v>438</v>
      </c>
      <c r="C104" s="74" t="s">
        <v>574</v>
      </c>
      <c r="D104" s="75">
        <v>20000</v>
      </c>
      <c r="E104" s="76" t="s">
        <v>45</v>
      </c>
      <c r="F104" s="77">
        <f t="shared" si="1"/>
        <v>20000</v>
      </c>
    </row>
    <row r="105" spans="1:6" ht="28.15" customHeight="1">
      <c r="A105" s="72" t="s">
        <v>575</v>
      </c>
      <c r="B105" s="73" t="s">
        <v>438</v>
      </c>
      <c r="C105" s="74" t="s">
        <v>576</v>
      </c>
      <c r="D105" s="75">
        <v>56800</v>
      </c>
      <c r="E105" s="76" t="s">
        <v>45</v>
      </c>
      <c r="F105" s="77">
        <f t="shared" si="1"/>
        <v>56800</v>
      </c>
    </row>
    <row r="106" spans="1:6" ht="18.75" customHeight="1">
      <c r="A106" s="72" t="s">
        <v>577</v>
      </c>
      <c r="B106" s="73" t="s">
        <v>438</v>
      </c>
      <c r="C106" s="74" t="s">
        <v>578</v>
      </c>
      <c r="D106" s="75">
        <v>19800</v>
      </c>
      <c r="E106" s="76" t="s">
        <v>45</v>
      </c>
      <c r="F106" s="77">
        <f t="shared" si="1"/>
        <v>19800</v>
      </c>
    </row>
    <row r="107" spans="1:6" ht="65.849999999999994" customHeight="1">
      <c r="A107" s="78" t="s">
        <v>579</v>
      </c>
      <c r="B107" s="73" t="s">
        <v>438</v>
      </c>
      <c r="C107" s="74" t="s">
        <v>580</v>
      </c>
      <c r="D107" s="75">
        <v>2500</v>
      </c>
      <c r="E107" s="76" t="s">
        <v>45</v>
      </c>
      <c r="F107" s="77">
        <f t="shared" si="1"/>
        <v>2500</v>
      </c>
    </row>
    <row r="108" spans="1:6" ht="18.75" customHeight="1">
      <c r="A108" s="72" t="s">
        <v>451</v>
      </c>
      <c r="B108" s="73" t="s">
        <v>438</v>
      </c>
      <c r="C108" s="74" t="s">
        <v>581</v>
      </c>
      <c r="D108" s="75">
        <v>2500</v>
      </c>
      <c r="E108" s="76" t="s">
        <v>45</v>
      </c>
      <c r="F108" s="77">
        <f t="shared" si="1"/>
        <v>2500</v>
      </c>
    </row>
    <row r="109" spans="1:6" ht="18.75" customHeight="1">
      <c r="A109" s="72" t="s">
        <v>453</v>
      </c>
      <c r="B109" s="73" t="s">
        <v>438</v>
      </c>
      <c r="C109" s="74" t="s">
        <v>582</v>
      </c>
      <c r="D109" s="75">
        <v>2500</v>
      </c>
      <c r="E109" s="76" t="s">
        <v>45</v>
      </c>
      <c r="F109" s="77">
        <f t="shared" si="1"/>
        <v>2500</v>
      </c>
    </row>
    <row r="110" spans="1:6" ht="18.75" customHeight="1">
      <c r="A110" s="72" t="s">
        <v>455</v>
      </c>
      <c r="B110" s="73" t="s">
        <v>438</v>
      </c>
      <c r="C110" s="74" t="s">
        <v>583</v>
      </c>
      <c r="D110" s="75">
        <v>2500</v>
      </c>
      <c r="E110" s="76" t="s">
        <v>45</v>
      </c>
      <c r="F110" s="77">
        <f t="shared" si="1"/>
        <v>2500</v>
      </c>
    </row>
    <row r="111" spans="1:6" ht="84.6" customHeight="1">
      <c r="A111" s="78" t="s">
        <v>584</v>
      </c>
      <c r="B111" s="73" t="s">
        <v>438</v>
      </c>
      <c r="C111" s="74" t="s">
        <v>585</v>
      </c>
      <c r="D111" s="75">
        <v>7500</v>
      </c>
      <c r="E111" s="76" t="s">
        <v>45</v>
      </c>
      <c r="F111" s="77">
        <f t="shared" si="1"/>
        <v>7500</v>
      </c>
    </row>
    <row r="112" spans="1:6" ht="18.75" customHeight="1">
      <c r="A112" s="72" t="s">
        <v>451</v>
      </c>
      <c r="B112" s="73" t="s">
        <v>438</v>
      </c>
      <c r="C112" s="74" t="s">
        <v>586</v>
      </c>
      <c r="D112" s="75">
        <v>7500</v>
      </c>
      <c r="E112" s="76" t="s">
        <v>45</v>
      </c>
      <c r="F112" s="77">
        <f t="shared" si="1"/>
        <v>7500</v>
      </c>
    </row>
    <row r="113" spans="1:6" ht="18.75" customHeight="1">
      <c r="A113" s="72" t="s">
        <v>453</v>
      </c>
      <c r="B113" s="73" t="s">
        <v>438</v>
      </c>
      <c r="C113" s="74" t="s">
        <v>587</v>
      </c>
      <c r="D113" s="75">
        <v>7500</v>
      </c>
      <c r="E113" s="76" t="s">
        <v>45</v>
      </c>
      <c r="F113" s="77">
        <f t="shared" si="1"/>
        <v>7500</v>
      </c>
    </row>
    <row r="114" spans="1:6" ht="18.75" customHeight="1">
      <c r="A114" s="72" t="s">
        <v>455</v>
      </c>
      <c r="B114" s="73" t="s">
        <v>438</v>
      </c>
      <c r="C114" s="74" t="s">
        <v>588</v>
      </c>
      <c r="D114" s="75">
        <v>7500</v>
      </c>
      <c r="E114" s="76" t="s">
        <v>45</v>
      </c>
      <c r="F114" s="77">
        <f t="shared" si="1"/>
        <v>7500</v>
      </c>
    </row>
    <row r="115" spans="1:6" ht="84.6" customHeight="1">
      <c r="A115" s="78" t="s">
        <v>589</v>
      </c>
      <c r="B115" s="73" t="s">
        <v>438</v>
      </c>
      <c r="C115" s="74" t="s">
        <v>590</v>
      </c>
      <c r="D115" s="75">
        <v>9800</v>
      </c>
      <c r="E115" s="76" t="s">
        <v>45</v>
      </c>
      <c r="F115" s="77">
        <f t="shared" si="1"/>
        <v>9800</v>
      </c>
    </row>
    <row r="116" spans="1:6" ht="18.75" customHeight="1">
      <c r="A116" s="72" t="s">
        <v>451</v>
      </c>
      <c r="B116" s="73" t="s">
        <v>438</v>
      </c>
      <c r="C116" s="74" t="s">
        <v>591</v>
      </c>
      <c r="D116" s="75">
        <v>9800</v>
      </c>
      <c r="E116" s="76" t="s">
        <v>45</v>
      </c>
      <c r="F116" s="77">
        <f t="shared" si="1"/>
        <v>9800</v>
      </c>
    </row>
    <row r="117" spans="1:6" ht="18.75" customHeight="1">
      <c r="A117" s="72" t="s">
        <v>453</v>
      </c>
      <c r="B117" s="73" t="s">
        <v>438</v>
      </c>
      <c r="C117" s="74" t="s">
        <v>592</v>
      </c>
      <c r="D117" s="75">
        <v>9800</v>
      </c>
      <c r="E117" s="76" t="s">
        <v>45</v>
      </c>
      <c r="F117" s="77">
        <f t="shared" si="1"/>
        <v>9800</v>
      </c>
    </row>
    <row r="118" spans="1:6" ht="18.75" customHeight="1">
      <c r="A118" s="72" t="s">
        <v>455</v>
      </c>
      <c r="B118" s="73" t="s">
        <v>438</v>
      </c>
      <c r="C118" s="74" t="s">
        <v>593</v>
      </c>
      <c r="D118" s="75">
        <v>9800</v>
      </c>
      <c r="E118" s="76" t="s">
        <v>45</v>
      </c>
      <c r="F118" s="77">
        <f t="shared" si="1"/>
        <v>9800</v>
      </c>
    </row>
    <row r="119" spans="1:6" ht="18.75" customHeight="1">
      <c r="A119" s="72" t="s">
        <v>594</v>
      </c>
      <c r="B119" s="73" t="s">
        <v>438</v>
      </c>
      <c r="C119" s="74" t="s">
        <v>595</v>
      </c>
      <c r="D119" s="75">
        <v>37000</v>
      </c>
      <c r="E119" s="76" t="s">
        <v>45</v>
      </c>
      <c r="F119" s="77">
        <f t="shared" si="1"/>
        <v>37000</v>
      </c>
    </row>
    <row r="120" spans="1:6" ht="65.849999999999994" customHeight="1">
      <c r="A120" s="78" t="s">
        <v>596</v>
      </c>
      <c r="B120" s="73" t="s">
        <v>438</v>
      </c>
      <c r="C120" s="74" t="s">
        <v>597</v>
      </c>
      <c r="D120" s="75">
        <v>20000</v>
      </c>
      <c r="E120" s="76" t="s">
        <v>45</v>
      </c>
      <c r="F120" s="77">
        <f t="shared" si="1"/>
        <v>20000</v>
      </c>
    </row>
    <row r="121" spans="1:6" ht="18.75" customHeight="1">
      <c r="A121" s="72" t="s">
        <v>451</v>
      </c>
      <c r="B121" s="73" t="s">
        <v>438</v>
      </c>
      <c r="C121" s="74" t="s">
        <v>598</v>
      </c>
      <c r="D121" s="75">
        <v>20000</v>
      </c>
      <c r="E121" s="76" t="s">
        <v>45</v>
      </c>
      <c r="F121" s="77">
        <f t="shared" si="1"/>
        <v>20000</v>
      </c>
    </row>
    <row r="122" spans="1:6" ht="18.75" customHeight="1">
      <c r="A122" s="72" t="s">
        <v>453</v>
      </c>
      <c r="B122" s="73" t="s">
        <v>438</v>
      </c>
      <c r="C122" s="74" t="s">
        <v>599</v>
      </c>
      <c r="D122" s="75">
        <v>20000</v>
      </c>
      <c r="E122" s="76" t="s">
        <v>45</v>
      </c>
      <c r="F122" s="77">
        <f t="shared" si="1"/>
        <v>20000</v>
      </c>
    </row>
    <row r="123" spans="1:6" ht="18.75" customHeight="1">
      <c r="A123" s="72" t="s">
        <v>455</v>
      </c>
      <c r="B123" s="73" t="s">
        <v>438</v>
      </c>
      <c r="C123" s="74" t="s">
        <v>600</v>
      </c>
      <c r="D123" s="75">
        <v>20000</v>
      </c>
      <c r="E123" s="76" t="s">
        <v>45</v>
      </c>
      <c r="F123" s="77">
        <f t="shared" si="1"/>
        <v>20000</v>
      </c>
    </row>
    <row r="124" spans="1:6" ht="56.45" customHeight="1">
      <c r="A124" s="78" t="s">
        <v>601</v>
      </c>
      <c r="B124" s="73" t="s">
        <v>438</v>
      </c>
      <c r="C124" s="74" t="s">
        <v>602</v>
      </c>
      <c r="D124" s="75">
        <v>17000</v>
      </c>
      <c r="E124" s="76" t="s">
        <v>45</v>
      </c>
      <c r="F124" s="77">
        <f t="shared" si="1"/>
        <v>17000</v>
      </c>
    </row>
    <row r="125" spans="1:6" ht="18.75" customHeight="1">
      <c r="A125" s="72" t="s">
        <v>451</v>
      </c>
      <c r="B125" s="73" t="s">
        <v>438</v>
      </c>
      <c r="C125" s="74" t="s">
        <v>603</v>
      </c>
      <c r="D125" s="75">
        <v>17000</v>
      </c>
      <c r="E125" s="76" t="s">
        <v>45</v>
      </c>
      <c r="F125" s="77">
        <f t="shared" si="1"/>
        <v>17000</v>
      </c>
    </row>
    <row r="126" spans="1:6" ht="18.75" customHeight="1">
      <c r="A126" s="72" t="s">
        <v>453</v>
      </c>
      <c r="B126" s="73" t="s">
        <v>438</v>
      </c>
      <c r="C126" s="74" t="s">
        <v>604</v>
      </c>
      <c r="D126" s="75">
        <v>17000</v>
      </c>
      <c r="E126" s="76" t="s">
        <v>45</v>
      </c>
      <c r="F126" s="77">
        <f t="shared" si="1"/>
        <v>17000</v>
      </c>
    </row>
    <row r="127" spans="1:6" ht="18.75" customHeight="1">
      <c r="A127" s="72" t="s">
        <v>455</v>
      </c>
      <c r="B127" s="73" t="s">
        <v>438</v>
      </c>
      <c r="C127" s="74" t="s">
        <v>605</v>
      </c>
      <c r="D127" s="75">
        <v>17000</v>
      </c>
      <c r="E127" s="76" t="s">
        <v>45</v>
      </c>
      <c r="F127" s="77">
        <f t="shared" si="1"/>
        <v>17000</v>
      </c>
    </row>
    <row r="128" spans="1:6" ht="18.75" customHeight="1">
      <c r="A128" s="72" t="s">
        <v>473</v>
      </c>
      <c r="B128" s="73" t="s">
        <v>438</v>
      </c>
      <c r="C128" s="74" t="s">
        <v>606</v>
      </c>
      <c r="D128" s="75">
        <v>7236400</v>
      </c>
      <c r="E128" s="76">
        <v>3843395.73</v>
      </c>
      <c r="F128" s="77">
        <f t="shared" si="1"/>
        <v>3393004.27</v>
      </c>
    </row>
    <row r="129" spans="1:6" ht="15">
      <c r="A129" s="72" t="s">
        <v>475</v>
      </c>
      <c r="B129" s="73" t="s">
        <v>438</v>
      </c>
      <c r="C129" s="74" t="s">
        <v>607</v>
      </c>
      <c r="D129" s="75">
        <v>60600</v>
      </c>
      <c r="E129" s="76" t="s">
        <v>45</v>
      </c>
      <c r="F129" s="77">
        <f t="shared" si="1"/>
        <v>60600</v>
      </c>
    </row>
    <row r="130" spans="1:6" ht="46.9" customHeight="1">
      <c r="A130" s="72" t="s">
        <v>477</v>
      </c>
      <c r="B130" s="73" t="s">
        <v>438</v>
      </c>
      <c r="C130" s="74" t="s">
        <v>608</v>
      </c>
      <c r="D130" s="75">
        <v>60600</v>
      </c>
      <c r="E130" s="76" t="s">
        <v>45</v>
      </c>
      <c r="F130" s="77">
        <f t="shared" si="1"/>
        <v>60600</v>
      </c>
    </row>
    <row r="131" spans="1:6" ht="18.75" customHeight="1">
      <c r="A131" s="72" t="s">
        <v>451</v>
      </c>
      <c r="B131" s="73" t="s">
        <v>438</v>
      </c>
      <c r="C131" s="74" t="s">
        <v>609</v>
      </c>
      <c r="D131" s="75">
        <v>60600</v>
      </c>
      <c r="E131" s="76" t="s">
        <v>45</v>
      </c>
      <c r="F131" s="77">
        <f t="shared" si="1"/>
        <v>60600</v>
      </c>
    </row>
    <row r="132" spans="1:6" ht="18.75" customHeight="1">
      <c r="A132" s="72" t="s">
        <v>453</v>
      </c>
      <c r="B132" s="73" t="s">
        <v>438</v>
      </c>
      <c r="C132" s="74" t="s">
        <v>610</v>
      </c>
      <c r="D132" s="75">
        <v>60600</v>
      </c>
      <c r="E132" s="76" t="s">
        <v>45</v>
      </c>
      <c r="F132" s="77">
        <f t="shared" si="1"/>
        <v>60600</v>
      </c>
    </row>
    <row r="133" spans="1:6" ht="18.75" customHeight="1">
      <c r="A133" s="72" t="s">
        <v>455</v>
      </c>
      <c r="B133" s="73" t="s">
        <v>438</v>
      </c>
      <c r="C133" s="74" t="s">
        <v>611</v>
      </c>
      <c r="D133" s="75">
        <v>60600</v>
      </c>
      <c r="E133" s="76" t="s">
        <v>45</v>
      </c>
      <c r="F133" s="77">
        <f t="shared" si="1"/>
        <v>60600</v>
      </c>
    </row>
    <row r="134" spans="1:6" ht="37.700000000000003" customHeight="1">
      <c r="A134" s="72" t="s">
        <v>612</v>
      </c>
      <c r="B134" s="73" t="s">
        <v>438</v>
      </c>
      <c r="C134" s="74" t="s">
        <v>613</v>
      </c>
      <c r="D134" s="75">
        <v>7175800</v>
      </c>
      <c r="E134" s="76">
        <v>3843395.73</v>
      </c>
      <c r="F134" s="77">
        <f t="shared" si="1"/>
        <v>3332404.27</v>
      </c>
    </row>
    <row r="135" spans="1:6" ht="75.2" customHeight="1">
      <c r="A135" s="78" t="s">
        <v>614</v>
      </c>
      <c r="B135" s="73" t="s">
        <v>438</v>
      </c>
      <c r="C135" s="74" t="s">
        <v>615</v>
      </c>
      <c r="D135" s="75">
        <v>6436200</v>
      </c>
      <c r="E135" s="76">
        <v>3754300</v>
      </c>
      <c r="F135" s="77">
        <f t="shared" si="1"/>
        <v>2681900</v>
      </c>
    </row>
    <row r="136" spans="1:6" ht="18.75" customHeight="1">
      <c r="A136" s="72" t="s">
        <v>616</v>
      </c>
      <c r="B136" s="73" t="s">
        <v>438</v>
      </c>
      <c r="C136" s="74" t="s">
        <v>617</v>
      </c>
      <c r="D136" s="75">
        <v>6436200</v>
      </c>
      <c r="E136" s="76">
        <v>3754300</v>
      </c>
      <c r="F136" s="77">
        <f t="shared" si="1"/>
        <v>2681900</v>
      </c>
    </row>
    <row r="137" spans="1:6" ht="15">
      <c r="A137" s="72" t="s">
        <v>618</v>
      </c>
      <c r="B137" s="73" t="s">
        <v>438</v>
      </c>
      <c r="C137" s="74" t="s">
        <v>619</v>
      </c>
      <c r="D137" s="75">
        <v>6436200</v>
      </c>
      <c r="E137" s="76">
        <v>3754300</v>
      </c>
      <c r="F137" s="77">
        <f t="shared" si="1"/>
        <v>2681900</v>
      </c>
    </row>
    <row r="138" spans="1:6" ht="37.700000000000003" customHeight="1">
      <c r="A138" s="72" t="s">
        <v>620</v>
      </c>
      <c r="B138" s="73" t="s">
        <v>438</v>
      </c>
      <c r="C138" s="74" t="s">
        <v>621</v>
      </c>
      <c r="D138" s="75">
        <v>6436200</v>
      </c>
      <c r="E138" s="76">
        <v>3754300</v>
      </c>
      <c r="F138" s="77">
        <f t="shared" si="1"/>
        <v>2681900</v>
      </c>
    </row>
    <row r="139" spans="1:6" ht="75.2" customHeight="1">
      <c r="A139" s="78" t="s">
        <v>622</v>
      </c>
      <c r="B139" s="73" t="s">
        <v>438</v>
      </c>
      <c r="C139" s="74" t="s">
        <v>623</v>
      </c>
      <c r="D139" s="75">
        <v>658100</v>
      </c>
      <c r="E139" s="76">
        <v>45500</v>
      </c>
      <c r="F139" s="77">
        <f t="shared" si="1"/>
        <v>612600</v>
      </c>
    </row>
    <row r="140" spans="1:6" ht="18.75" customHeight="1">
      <c r="A140" s="72" t="s">
        <v>616</v>
      </c>
      <c r="B140" s="73" t="s">
        <v>438</v>
      </c>
      <c r="C140" s="74" t="s">
        <v>624</v>
      </c>
      <c r="D140" s="75">
        <v>658100</v>
      </c>
      <c r="E140" s="76">
        <v>45500</v>
      </c>
      <c r="F140" s="77">
        <f t="shared" si="1"/>
        <v>612600</v>
      </c>
    </row>
    <row r="141" spans="1:6" ht="15">
      <c r="A141" s="72" t="s">
        <v>618</v>
      </c>
      <c r="B141" s="73" t="s">
        <v>438</v>
      </c>
      <c r="C141" s="74" t="s">
        <v>625</v>
      </c>
      <c r="D141" s="75">
        <v>658100</v>
      </c>
      <c r="E141" s="76">
        <v>45500</v>
      </c>
      <c r="F141" s="77">
        <f t="shared" si="1"/>
        <v>612600</v>
      </c>
    </row>
    <row r="142" spans="1:6" ht="15">
      <c r="A142" s="72" t="s">
        <v>626</v>
      </c>
      <c r="B142" s="73" t="s">
        <v>438</v>
      </c>
      <c r="C142" s="74" t="s">
        <v>627</v>
      </c>
      <c r="D142" s="75">
        <v>658100</v>
      </c>
      <c r="E142" s="76">
        <v>45500</v>
      </c>
      <c r="F142" s="77">
        <f t="shared" si="1"/>
        <v>612600</v>
      </c>
    </row>
    <row r="143" spans="1:6" ht="84.6" customHeight="1">
      <c r="A143" s="78" t="s">
        <v>628</v>
      </c>
      <c r="B143" s="73" t="s">
        <v>438</v>
      </c>
      <c r="C143" s="74" t="s">
        <v>629</v>
      </c>
      <c r="D143" s="75">
        <v>38400</v>
      </c>
      <c r="E143" s="76">
        <v>17143.39</v>
      </c>
      <c r="F143" s="77">
        <f t="shared" ref="F143:F206" si="2">IF(OR(D143="-",IF(E143="-",0,E143)&gt;=IF(D143="-",0,D143)),"-",IF(D143="-",0,D143)-IF(E143="-",0,E143))</f>
        <v>21256.61</v>
      </c>
    </row>
    <row r="144" spans="1:6" ht="18.75" customHeight="1">
      <c r="A144" s="72" t="s">
        <v>616</v>
      </c>
      <c r="B144" s="73" t="s">
        <v>438</v>
      </c>
      <c r="C144" s="74" t="s">
        <v>630</v>
      </c>
      <c r="D144" s="75">
        <v>38400</v>
      </c>
      <c r="E144" s="76">
        <v>17143.39</v>
      </c>
      <c r="F144" s="77">
        <f t="shared" si="2"/>
        <v>21256.61</v>
      </c>
    </row>
    <row r="145" spans="1:6" ht="15">
      <c r="A145" s="72" t="s">
        <v>618</v>
      </c>
      <c r="B145" s="73" t="s">
        <v>438</v>
      </c>
      <c r="C145" s="74" t="s">
        <v>631</v>
      </c>
      <c r="D145" s="75">
        <v>38400</v>
      </c>
      <c r="E145" s="76">
        <v>17143.39</v>
      </c>
      <c r="F145" s="77">
        <f t="shared" si="2"/>
        <v>21256.61</v>
      </c>
    </row>
    <row r="146" spans="1:6" ht="15">
      <c r="A146" s="72" t="s">
        <v>626</v>
      </c>
      <c r="B146" s="73" t="s">
        <v>438</v>
      </c>
      <c r="C146" s="74" t="s">
        <v>632</v>
      </c>
      <c r="D146" s="75">
        <v>38400</v>
      </c>
      <c r="E146" s="76">
        <v>17143.39</v>
      </c>
      <c r="F146" s="77">
        <f t="shared" si="2"/>
        <v>21256.61</v>
      </c>
    </row>
    <row r="147" spans="1:6" ht="93.95" customHeight="1">
      <c r="A147" s="78" t="s">
        <v>633</v>
      </c>
      <c r="B147" s="73" t="s">
        <v>438</v>
      </c>
      <c r="C147" s="74" t="s">
        <v>634</v>
      </c>
      <c r="D147" s="75">
        <v>43100</v>
      </c>
      <c r="E147" s="76">
        <v>26452.34</v>
      </c>
      <c r="F147" s="77">
        <f t="shared" si="2"/>
        <v>16647.66</v>
      </c>
    </row>
    <row r="148" spans="1:6" ht="18.75" customHeight="1">
      <c r="A148" s="72" t="s">
        <v>616</v>
      </c>
      <c r="B148" s="73" t="s">
        <v>438</v>
      </c>
      <c r="C148" s="74" t="s">
        <v>635</v>
      </c>
      <c r="D148" s="75">
        <v>43100</v>
      </c>
      <c r="E148" s="76">
        <v>26452.34</v>
      </c>
      <c r="F148" s="77">
        <f t="shared" si="2"/>
        <v>16647.66</v>
      </c>
    </row>
    <row r="149" spans="1:6" ht="15">
      <c r="A149" s="72" t="s">
        <v>618</v>
      </c>
      <c r="B149" s="73" t="s">
        <v>438</v>
      </c>
      <c r="C149" s="74" t="s">
        <v>636</v>
      </c>
      <c r="D149" s="75">
        <v>43100</v>
      </c>
      <c r="E149" s="76">
        <v>26452.34</v>
      </c>
      <c r="F149" s="77">
        <f t="shared" si="2"/>
        <v>16647.66</v>
      </c>
    </row>
    <row r="150" spans="1:6" ht="15">
      <c r="A150" s="72" t="s">
        <v>626</v>
      </c>
      <c r="B150" s="73" t="s">
        <v>438</v>
      </c>
      <c r="C150" s="74" t="s">
        <v>637</v>
      </c>
      <c r="D150" s="75">
        <v>43100</v>
      </c>
      <c r="E150" s="76">
        <v>26452.34</v>
      </c>
      <c r="F150" s="77">
        <f t="shared" si="2"/>
        <v>16647.66</v>
      </c>
    </row>
    <row r="151" spans="1:6" ht="18.75" customHeight="1">
      <c r="A151" s="72" t="s">
        <v>638</v>
      </c>
      <c r="B151" s="73" t="s">
        <v>438</v>
      </c>
      <c r="C151" s="74" t="s">
        <v>639</v>
      </c>
      <c r="D151" s="75">
        <v>4157700</v>
      </c>
      <c r="E151" s="76">
        <v>1931521.94</v>
      </c>
      <c r="F151" s="77">
        <f t="shared" si="2"/>
        <v>2226178.06</v>
      </c>
    </row>
    <row r="152" spans="1:6" ht="28.15" customHeight="1">
      <c r="A152" s="72" t="s">
        <v>640</v>
      </c>
      <c r="B152" s="73" t="s">
        <v>438</v>
      </c>
      <c r="C152" s="74" t="s">
        <v>641</v>
      </c>
      <c r="D152" s="75">
        <v>4157700</v>
      </c>
      <c r="E152" s="76">
        <v>1931521.94</v>
      </c>
      <c r="F152" s="77">
        <f t="shared" si="2"/>
        <v>2226178.06</v>
      </c>
    </row>
    <row r="153" spans="1:6" ht="103.35" customHeight="1">
      <c r="A153" s="78" t="s">
        <v>642</v>
      </c>
      <c r="B153" s="73" t="s">
        <v>438</v>
      </c>
      <c r="C153" s="74" t="s">
        <v>643</v>
      </c>
      <c r="D153" s="75">
        <v>4157700</v>
      </c>
      <c r="E153" s="76">
        <v>1931521.94</v>
      </c>
      <c r="F153" s="77">
        <f t="shared" si="2"/>
        <v>2226178.06</v>
      </c>
    </row>
    <row r="154" spans="1:6" ht="18.75" customHeight="1">
      <c r="A154" s="72" t="s">
        <v>616</v>
      </c>
      <c r="B154" s="73" t="s">
        <v>438</v>
      </c>
      <c r="C154" s="74" t="s">
        <v>644</v>
      </c>
      <c r="D154" s="75">
        <v>4157700</v>
      </c>
      <c r="E154" s="76">
        <v>1931521.94</v>
      </c>
      <c r="F154" s="77">
        <f t="shared" si="2"/>
        <v>2226178.06</v>
      </c>
    </row>
    <row r="155" spans="1:6" ht="28.15" customHeight="1">
      <c r="A155" s="72" t="s">
        <v>645</v>
      </c>
      <c r="B155" s="73" t="s">
        <v>438</v>
      </c>
      <c r="C155" s="74" t="s">
        <v>646</v>
      </c>
      <c r="D155" s="75">
        <v>4157700</v>
      </c>
      <c r="E155" s="76">
        <v>1931521.94</v>
      </c>
      <c r="F155" s="77">
        <f t="shared" si="2"/>
        <v>2226178.06</v>
      </c>
    </row>
    <row r="156" spans="1:6" ht="65.849999999999994" customHeight="1">
      <c r="A156" s="78" t="s">
        <v>647</v>
      </c>
      <c r="B156" s="73" t="s">
        <v>438</v>
      </c>
      <c r="C156" s="74" t="s">
        <v>648</v>
      </c>
      <c r="D156" s="75">
        <v>4157700</v>
      </c>
      <c r="E156" s="76">
        <v>1931521.94</v>
      </c>
      <c r="F156" s="77">
        <f t="shared" si="2"/>
        <v>2226178.06</v>
      </c>
    </row>
    <row r="157" spans="1:6" ht="18.75" customHeight="1">
      <c r="A157" s="72" t="s">
        <v>649</v>
      </c>
      <c r="B157" s="73" t="s">
        <v>438</v>
      </c>
      <c r="C157" s="74" t="s">
        <v>650</v>
      </c>
      <c r="D157" s="75">
        <v>322300</v>
      </c>
      <c r="E157" s="76" t="s">
        <v>45</v>
      </c>
      <c r="F157" s="77">
        <f t="shared" si="2"/>
        <v>322300</v>
      </c>
    </row>
    <row r="158" spans="1:6" ht="37.700000000000003" customHeight="1">
      <c r="A158" s="72" t="s">
        <v>651</v>
      </c>
      <c r="B158" s="73" t="s">
        <v>438</v>
      </c>
      <c r="C158" s="74" t="s">
        <v>652</v>
      </c>
      <c r="D158" s="75">
        <v>227800</v>
      </c>
      <c r="E158" s="76" t="s">
        <v>45</v>
      </c>
      <c r="F158" s="77">
        <f t="shared" si="2"/>
        <v>227800</v>
      </c>
    </row>
    <row r="159" spans="1:6" ht="65.849999999999994" customHeight="1">
      <c r="A159" s="78" t="s">
        <v>653</v>
      </c>
      <c r="B159" s="73" t="s">
        <v>438</v>
      </c>
      <c r="C159" s="74" t="s">
        <v>654</v>
      </c>
      <c r="D159" s="75">
        <v>227800</v>
      </c>
      <c r="E159" s="76" t="s">
        <v>45</v>
      </c>
      <c r="F159" s="77">
        <f t="shared" si="2"/>
        <v>227800</v>
      </c>
    </row>
    <row r="160" spans="1:6" ht="18.75" customHeight="1">
      <c r="A160" s="72" t="s">
        <v>451</v>
      </c>
      <c r="B160" s="73" t="s">
        <v>438</v>
      </c>
      <c r="C160" s="74" t="s">
        <v>655</v>
      </c>
      <c r="D160" s="75">
        <v>227800</v>
      </c>
      <c r="E160" s="76" t="s">
        <v>45</v>
      </c>
      <c r="F160" s="77">
        <f t="shared" si="2"/>
        <v>227800</v>
      </c>
    </row>
    <row r="161" spans="1:6" ht="18.75" customHeight="1">
      <c r="A161" s="72" t="s">
        <v>453</v>
      </c>
      <c r="B161" s="73" t="s">
        <v>438</v>
      </c>
      <c r="C161" s="74" t="s">
        <v>656</v>
      </c>
      <c r="D161" s="75">
        <v>227800</v>
      </c>
      <c r="E161" s="76" t="s">
        <v>45</v>
      </c>
      <c r="F161" s="77">
        <f t="shared" si="2"/>
        <v>227800</v>
      </c>
    </row>
    <row r="162" spans="1:6" ht="18.75" customHeight="1">
      <c r="A162" s="72" t="s">
        <v>455</v>
      </c>
      <c r="B162" s="73" t="s">
        <v>438</v>
      </c>
      <c r="C162" s="74" t="s">
        <v>657</v>
      </c>
      <c r="D162" s="75">
        <v>227800</v>
      </c>
      <c r="E162" s="76" t="s">
        <v>45</v>
      </c>
      <c r="F162" s="77">
        <f t="shared" si="2"/>
        <v>227800</v>
      </c>
    </row>
    <row r="163" spans="1:6" ht="28.15" customHeight="1">
      <c r="A163" s="72" t="s">
        <v>658</v>
      </c>
      <c r="B163" s="73" t="s">
        <v>438</v>
      </c>
      <c r="C163" s="74" t="s">
        <v>659</v>
      </c>
      <c r="D163" s="75">
        <v>44500</v>
      </c>
      <c r="E163" s="76" t="s">
        <v>45</v>
      </c>
      <c r="F163" s="77">
        <f t="shared" si="2"/>
        <v>44500</v>
      </c>
    </row>
    <row r="164" spans="1:6" ht="93.95" customHeight="1">
      <c r="A164" s="78" t="s">
        <v>660</v>
      </c>
      <c r="B164" s="73" t="s">
        <v>438</v>
      </c>
      <c r="C164" s="74" t="s">
        <v>661</v>
      </c>
      <c r="D164" s="75">
        <v>11100</v>
      </c>
      <c r="E164" s="76" t="s">
        <v>45</v>
      </c>
      <c r="F164" s="77">
        <f t="shared" si="2"/>
        <v>11100</v>
      </c>
    </row>
    <row r="165" spans="1:6" ht="18.75" customHeight="1">
      <c r="A165" s="72" t="s">
        <v>451</v>
      </c>
      <c r="B165" s="73" t="s">
        <v>438</v>
      </c>
      <c r="C165" s="74" t="s">
        <v>662</v>
      </c>
      <c r="D165" s="75">
        <v>11100</v>
      </c>
      <c r="E165" s="76" t="s">
        <v>45</v>
      </c>
      <c r="F165" s="77">
        <f t="shared" si="2"/>
        <v>11100</v>
      </c>
    </row>
    <row r="166" spans="1:6" ht="18.75" customHeight="1">
      <c r="A166" s="72" t="s">
        <v>453</v>
      </c>
      <c r="B166" s="73" t="s">
        <v>438</v>
      </c>
      <c r="C166" s="74" t="s">
        <v>663</v>
      </c>
      <c r="D166" s="75">
        <v>11100</v>
      </c>
      <c r="E166" s="76" t="s">
        <v>45</v>
      </c>
      <c r="F166" s="77">
        <f t="shared" si="2"/>
        <v>11100</v>
      </c>
    </row>
    <row r="167" spans="1:6" ht="18.75" customHeight="1">
      <c r="A167" s="72" t="s">
        <v>455</v>
      </c>
      <c r="B167" s="73" t="s">
        <v>438</v>
      </c>
      <c r="C167" s="74" t="s">
        <v>664</v>
      </c>
      <c r="D167" s="75">
        <v>11100</v>
      </c>
      <c r="E167" s="76" t="s">
        <v>45</v>
      </c>
      <c r="F167" s="77">
        <f t="shared" si="2"/>
        <v>11100</v>
      </c>
    </row>
    <row r="168" spans="1:6" ht="93.95" customHeight="1">
      <c r="A168" s="78" t="s">
        <v>665</v>
      </c>
      <c r="B168" s="73" t="s">
        <v>438</v>
      </c>
      <c r="C168" s="74" t="s">
        <v>666</v>
      </c>
      <c r="D168" s="75">
        <v>33400</v>
      </c>
      <c r="E168" s="76" t="s">
        <v>45</v>
      </c>
      <c r="F168" s="77">
        <f t="shared" si="2"/>
        <v>33400</v>
      </c>
    </row>
    <row r="169" spans="1:6" ht="18.75" customHeight="1">
      <c r="A169" s="72" t="s">
        <v>451</v>
      </c>
      <c r="B169" s="73" t="s">
        <v>438</v>
      </c>
      <c r="C169" s="74" t="s">
        <v>667</v>
      </c>
      <c r="D169" s="75">
        <v>33400</v>
      </c>
      <c r="E169" s="76" t="s">
        <v>45</v>
      </c>
      <c r="F169" s="77">
        <f t="shared" si="2"/>
        <v>33400</v>
      </c>
    </row>
    <row r="170" spans="1:6" ht="18.75" customHeight="1">
      <c r="A170" s="72" t="s">
        <v>453</v>
      </c>
      <c r="B170" s="73" t="s">
        <v>438</v>
      </c>
      <c r="C170" s="74" t="s">
        <v>668</v>
      </c>
      <c r="D170" s="75">
        <v>33400</v>
      </c>
      <c r="E170" s="76" t="s">
        <v>45</v>
      </c>
      <c r="F170" s="77">
        <f t="shared" si="2"/>
        <v>33400</v>
      </c>
    </row>
    <row r="171" spans="1:6" ht="18.75" customHeight="1">
      <c r="A171" s="72" t="s">
        <v>455</v>
      </c>
      <c r="B171" s="73" t="s">
        <v>438</v>
      </c>
      <c r="C171" s="74" t="s">
        <v>669</v>
      </c>
      <c r="D171" s="75">
        <v>33400</v>
      </c>
      <c r="E171" s="76" t="s">
        <v>45</v>
      </c>
      <c r="F171" s="77">
        <f t="shared" si="2"/>
        <v>33400</v>
      </c>
    </row>
    <row r="172" spans="1:6" ht="28.15" customHeight="1">
      <c r="A172" s="72" t="s">
        <v>670</v>
      </c>
      <c r="B172" s="73" t="s">
        <v>438</v>
      </c>
      <c r="C172" s="74" t="s">
        <v>671</v>
      </c>
      <c r="D172" s="75">
        <v>50000</v>
      </c>
      <c r="E172" s="76" t="s">
        <v>45</v>
      </c>
      <c r="F172" s="77">
        <f t="shared" si="2"/>
        <v>50000</v>
      </c>
    </row>
    <row r="173" spans="1:6" ht="46.9" customHeight="1">
      <c r="A173" s="72" t="s">
        <v>672</v>
      </c>
      <c r="B173" s="73" t="s">
        <v>438</v>
      </c>
      <c r="C173" s="74" t="s">
        <v>673</v>
      </c>
      <c r="D173" s="75">
        <v>50000</v>
      </c>
      <c r="E173" s="76" t="s">
        <v>45</v>
      </c>
      <c r="F173" s="77">
        <f t="shared" si="2"/>
        <v>50000</v>
      </c>
    </row>
    <row r="174" spans="1:6" ht="18.75" customHeight="1">
      <c r="A174" s="72" t="s">
        <v>451</v>
      </c>
      <c r="B174" s="73" t="s">
        <v>438</v>
      </c>
      <c r="C174" s="74" t="s">
        <v>674</v>
      </c>
      <c r="D174" s="75">
        <v>50000</v>
      </c>
      <c r="E174" s="76" t="s">
        <v>45</v>
      </c>
      <c r="F174" s="77">
        <f t="shared" si="2"/>
        <v>50000</v>
      </c>
    </row>
    <row r="175" spans="1:6" ht="18.75" customHeight="1">
      <c r="A175" s="72" t="s">
        <v>453</v>
      </c>
      <c r="B175" s="73" t="s">
        <v>438</v>
      </c>
      <c r="C175" s="74" t="s">
        <v>675</v>
      </c>
      <c r="D175" s="75">
        <v>50000</v>
      </c>
      <c r="E175" s="76" t="s">
        <v>45</v>
      </c>
      <c r="F175" s="77">
        <f t="shared" si="2"/>
        <v>50000</v>
      </c>
    </row>
    <row r="176" spans="1:6" ht="18.75" customHeight="1">
      <c r="A176" s="72" t="s">
        <v>455</v>
      </c>
      <c r="B176" s="73" t="s">
        <v>438</v>
      </c>
      <c r="C176" s="74" t="s">
        <v>676</v>
      </c>
      <c r="D176" s="75">
        <v>50000</v>
      </c>
      <c r="E176" s="76" t="s">
        <v>45</v>
      </c>
      <c r="F176" s="77">
        <f t="shared" si="2"/>
        <v>50000</v>
      </c>
    </row>
    <row r="177" spans="1:6" ht="18.75" customHeight="1">
      <c r="A177" s="72" t="s">
        <v>555</v>
      </c>
      <c r="B177" s="73" t="s">
        <v>438</v>
      </c>
      <c r="C177" s="74" t="s">
        <v>677</v>
      </c>
      <c r="D177" s="75">
        <v>15647600</v>
      </c>
      <c r="E177" s="76">
        <v>4960443.76</v>
      </c>
      <c r="F177" s="77">
        <f t="shared" si="2"/>
        <v>10687156.24</v>
      </c>
    </row>
    <row r="178" spans="1:6" ht="15">
      <c r="A178" s="72" t="s">
        <v>557</v>
      </c>
      <c r="B178" s="73" t="s">
        <v>438</v>
      </c>
      <c r="C178" s="74" t="s">
        <v>678</v>
      </c>
      <c r="D178" s="75">
        <v>192200</v>
      </c>
      <c r="E178" s="76">
        <v>192169</v>
      </c>
      <c r="F178" s="77">
        <f t="shared" si="2"/>
        <v>31</v>
      </c>
    </row>
    <row r="179" spans="1:6" ht="46.9" customHeight="1">
      <c r="A179" s="72" t="s">
        <v>559</v>
      </c>
      <c r="B179" s="73" t="s">
        <v>438</v>
      </c>
      <c r="C179" s="74" t="s">
        <v>679</v>
      </c>
      <c r="D179" s="75">
        <v>192200</v>
      </c>
      <c r="E179" s="76">
        <v>192169</v>
      </c>
      <c r="F179" s="77">
        <f t="shared" si="2"/>
        <v>31</v>
      </c>
    </row>
    <row r="180" spans="1:6" ht="18.75" customHeight="1">
      <c r="A180" s="72" t="s">
        <v>451</v>
      </c>
      <c r="B180" s="73" t="s">
        <v>438</v>
      </c>
      <c r="C180" s="74" t="s">
        <v>680</v>
      </c>
      <c r="D180" s="75">
        <v>192200</v>
      </c>
      <c r="E180" s="76">
        <v>192169</v>
      </c>
      <c r="F180" s="77">
        <f t="shared" si="2"/>
        <v>31</v>
      </c>
    </row>
    <row r="181" spans="1:6" ht="18.75" customHeight="1">
      <c r="A181" s="72" t="s">
        <v>453</v>
      </c>
      <c r="B181" s="73" t="s">
        <v>438</v>
      </c>
      <c r="C181" s="74" t="s">
        <v>681</v>
      </c>
      <c r="D181" s="75">
        <v>192200</v>
      </c>
      <c r="E181" s="76">
        <v>192169</v>
      </c>
      <c r="F181" s="77">
        <f t="shared" si="2"/>
        <v>31</v>
      </c>
    </row>
    <row r="182" spans="1:6" ht="18.75" customHeight="1">
      <c r="A182" s="72" t="s">
        <v>455</v>
      </c>
      <c r="B182" s="73" t="s">
        <v>438</v>
      </c>
      <c r="C182" s="74" t="s">
        <v>682</v>
      </c>
      <c r="D182" s="75">
        <v>192200</v>
      </c>
      <c r="E182" s="76">
        <v>192169</v>
      </c>
      <c r="F182" s="77">
        <f t="shared" si="2"/>
        <v>31</v>
      </c>
    </row>
    <row r="183" spans="1:6" ht="15">
      <c r="A183" s="72" t="s">
        <v>683</v>
      </c>
      <c r="B183" s="73" t="s">
        <v>438</v>
      </c>
      <c r="C183" s="74" t="s">
        <v>684</v>
      </c>
      <c r="D183" s="75">
        <v>15455400</v>
      </c>
      <c r="E183" s="76">
        <v>4768274.76</v>
      </c>
      <c r="F183" s="77">
        <f t="shared" si="2"/>
        <v>10687125.24</v>
      </c>
    </row>
    <row r="184" spans="1:6" ht="46.9" customHeight="1">
      <c r="A184" s="72" t="s">
        <v>685</v>
      </c>
      <c r="B184" s="73" t="s">
        <v>438</v>
      </c>
      <c r="C184" s="74" t="s">
        <v>686</v>
      </c>
      <c r="D184" s="75">
        <v>12466200</v>
      </c>
      <c r="E184" s="76">
        <v>3069611.04</v>
      </c>
      <c r="F184" s="77">
        <f t="shared" si="2"/>
        <v>9396588.9600000009</v>
      </c>
    </row>
    <row r="185" spans="1:6" ht="46.9" customHeight="1">
      <c r="A185" s="72" t="s">
        <v>487</v>
      </c>
      <c r="B185" s="73" t="s">
        <v>438</v>
      </c>
      <c r="C185" s="74" t="s">
        <v>687</v>
      </c>
      <c r="D185" s="75">
        <v>7647600</v>
      </c>
      <c r="E185" s="76">
        <v>1971894.26</v>
      </c>
      <c r="F185" s="77">
        <f t="shared" si="2"/>
        <v>5675705.7400000002</v>
      </c>
    </row>
    <row r="186" spans="1:6" ht="15">
      <c r="A186" s="72" t="s">
        <v>688</v>
      </c>
      <c r="B186" s="73" t="s">
        <v>438</v>
      </c>
      <c r="C186" s="74" t="s">
        <v>689</v>
      </c>
      <c r="D186" s="75">
        <v>7647600</v>
      </c>
      <c r="E186" s="76">
        <v>1971894.26</v>
      </c>
      <c r="F186" s="77">
        <f t="shared" si="2"/>
        <v>5675705.7400000002</v>
      </c>
    </row>
    <row r="187" spans="1:6" ht="15">
      <c r="A187" s="72" t="s">
        <v>690</v>
      </c>
      <c r="B187" s="73" t="s">
        <v>438</v>
      </c>
      <c r="C187" s="74" t="s">
        <v>691</v>
      </c>
      <c r="D187" s="75">
        <v>5873600</v>
      </c>
      <c r="E187" s="76">
        <v>1598489.51</v>
      </c>
      <c r="F187" s="77">
        <f t="shared" si="2"/>
        <v>4275110.49</v>
      </c>
    </row>
    <row r="188" spans="1:6" ht="28.15" customHeight="1">
      <c r="A188" s="72" t="s">
        <v>692</v>
      </c>
      <c r="B188" s="73" t="s">
        <v>438</v>
      </c>
      <c r="C188" s="74" t="s">
        <v>693</v>
      </c>
      <c r="D188" s="75">
        <v>1774000</v>
      </c>
      <c r="E188" s="76">
        <v>373404.75</v>
      </c>
      <c r="F188" s="77">
        <f t="shared" si="2"/>
        <v>1400595.25</v>
      </c>
    </row>
    <row r="189" spans="1:6" ht="18.75" customHeight="1">
      <c r="A189" s="72" t="s">
        <v>451</v>
      </c>
      <c r="B189" s="73" t="s">
        <v>438</v>
      </c>
      <c r="C189" s="74" t="s">
        <v>694</v>
      </c>
      <c r="D189" s="75">
        <v>4567400</v>
      </c>
      <c r="E189" s="76">
        <v>1081958.26</v>
      </c>
      <c r="F189" s="77">
        <f t="shared" si="2"/>
        <v>3485441.74</v>
      </c>
    </row>
    <row r="190" spans="1:6" ht="18.75" customHeight="1">
      <c r="A190" s="72" t="s">
        <v>453</v>
      </c>
      <c r="B190" s="73" t="s">
        <v>438</v>
      </c>
      <c r="C190" s="74" t="s">
        <v>695</v>
      </c>
      <c r="D190" s="75">
        <v>4567400</v>
      </c>
      <c r="E190" s="76">
        <v>1081958.26</v>
      </c>
      <c r="F190" s="77">
        <f t="shared" si="2"/>
        <v>3485441.74</v>
      </c>
    </row>
    <row r="191" spans="1:6" ht="18.75" customHeight="1">
      <c r="A191" s="72" t="s">
        <v>455</v>
      </c>
      <c r="B191" s="73" t="s">
        <v>438</v>
      </c>
      <c r="C191" s="74" t="s">
        <v>696</v>
      </c>
      <c r="D191" s="75">
        <v>3317400</v>
      </c>
      <c r="E191" s="76">
        <v>813197.79</v>
      </c>
      <c r="F191" s="77">
        <f t="shared" si="2"/>
        <v>2504202.21</v>
      </c>
    </row>
    <row r="192" spans="1:6" ht="15">
      <c r="A192" s="72" t="s">
        <v>505</v>
      </c>
      <c r="B192" s="73" t="s">
        <v>438</v>
      </c>
      <c r="C192" s="74" t="s">
        <v>697</v>
      </c>
      <c r="D192" s="75">
        <v>1250000</v>
      </c>
      <c r="E192" s="76">
        <v>268760.46999999997</v>
      </c>
      <c r="F192" s="77">
        <f t="shared" si="2"/>
        <v>981239.53</v>
      </c>
    </row>
    <row r="193" spans="1:6" ht="15">
      <c r="A193" s="72" t="s">
        <v>509</v>
      </c>
      <c r="B193" s="73" t="s">
        <v>438</v>
      </c>
      <c r="C193" s="74" t="s">
        <v>698</v>
      </c>
      <c r="D193" s="75">
        <v>251200</v>
      </c>
      <c r="E193" s="76">
        <v>15758.52</v>
      </c>
      <c r="F193" s="77">
        <f t="shared" si="2"/>
        <v>235441.48</v>
      </c>
    </row>
    <row r="194" spans="1:6" ht="15">
      <c r="A194" s="72" t="s">
        <v>511</v>
      </c>
      <c r="B194" s="73" t="s">
        <v>438</v>
      </c>
      <c r="C194" s="74" t="s">
        <v>699</v>
      </c>
      <c r="D194" s="75">
        <v>251200</v>
      </c>
      <c r="E194" s="76">
        <v>15758.52</v>
      </c>
      <c r="F194" s="77">
        <f t="shared" si="2"/>
        <v>235441.48</v>
      </c>
    </row>
    <row r="195" spans="1:6" ht="18.75" customHeight="1">
      <c r="A195" s="72" t="s">
        <v>513</v>
      </c>
      <c r="B195" s="73" t="s">
        <v>438</v>
      </c>
      <c r="C195" s="74" t="s">
        <v>700</v>
      </c>
      <c r="D195" s="75">
        <v>140000</v>
      </c>
      <c r="E195" s="76">
        <v>8833</v>
      </c>
      <c r="F195" s="77">
        <f t="shared" si="2"/>
        <v>131167</v>
      </c>
    </row>
    <row r="196" spans="1:6" ht="15">
      <c r="A196" s="72" t="s">
        <v>515</v>
      </c>
      <c r="B196" s="73" t="s">
        <v>438</v>
      </c>
      <c r="C196" s="74" t="s">
        <v>701</v>
      </c>
      <c r="D196" s="75">
        <v>110640.48</v>
      </c>
      <c r="E196" s="76">
        <v>6366</v>
      </c>
      <c r="F196" s="77">
        <f t="shared" si="2"/>
        <v>104274.48</v>
      </c>
    </row>
    <row r="197" spans="1:6" ht="15">
      <c r="A197" s="72" t="s">
        <v>702</v>
      </c>
      <c r="B197" s="73" t="s">
        <v>438</v>
      </c>
      <c r="C197" s="74" t="s">
        <v>703</v>
      </c>
      <c r="D197" s="75">
        <v>559.52</v>
      </c>
      <c r="E197" s="76">
        <v>559.52</v>
      </c>
      <c r="F197" s="77" t="str">
        <f t="shared" si="2"/>
        <v>-</v>
      </c>
    </row>
    <row r="198" spans="1:6" ht="65.849999999999994" customHeight="1">
      <c r="A198" s="78" t="s">
        <v>704</v>
      </c>
      <c r="B198" s="73" t="s">
        <v>438</v>
      </c>
      <c r="C198" s="74" t="s">
        <v>705</v>
      </c>
      <c r="D198" s="75">
        <v>635000</v>
      </c>
      <c r="E198" s="76">
        <v>318000</v>
      </c>
      <c r="F198" s="77">
        <f t="shared" si="2"/>
        <v>317000</v>
      </c>
    </row>
    <row r="199" spans="1:6" ht="18.75" customHeight="1">
      <c r="A199" s="72" t="s">
        <v>451</v>
      </c>
      <c r="B199" s="73" t="s">
        <v>438</v>
      </c>
      <c r="C199" s="74" t="s">
        <v>706</v>
      </c>
      <c r="D199" s="75">
        <v>635000</v>
      </c>
      <c r="E199" s="76">
        <v>318000</v>
      </c>
      <c r="F199" s="77">
        <f t="shared" si="2"/>
        <v>317000</v>
      </c>
    </row>
    <row r="200" spans="1:6" ht="18.75" customHeight="1">
      <c r="A200" s="72" t="s">
        <v>453</v>
      </c>
      <c r="B200" s="73" t="s">
        <v>438</v>
      </c>
      <c r="C200" s="74" t="s">
        <v>707</v>
      </c>
      <c r="D200" s="75">
        <v>635000</v>
      </c>
      <c r="E200" s="76">
        <v>318000</v>
      </c>
      <c r="F200" s="77">
        <f t="shared" si="2"/>
        <v>317000</v>
      </c>
    </row>
    <row r="201" spans="1:6" ht="18.75" customHeight="1">
      <c r="A201" s="72" t="s">
        <v>455</v>
      </c>
      <c r="B201" s="73" t="s">
        <v>438</v>
      </c>
      <c r="C201" s="74" t="s">
        <v>708</v>
      </c>
      <c r="D201" s="75">
        <v>635000</v>
      </c>
      <c r="E201" s="76">
        <v>318000</v>
      </c>
      <c r="F201" s="77">
        <f t="shared" si="2"/>
        <v>317000</v>
      </c>
    </row>
    <row r="202" spans="1:6" ht="46.9" customHeight="1">
      <c r="A202" s="72" t="s">
        <v>709</v>
      </c>
      <c r="B202" s="73" t="s">
        <v>438</v>
      </c>
      <c r="C202" s="74" t="s">
        <v>710</v>
      </c>
      <c r="D202" s="75">
        <v>1268200</v>
      </c>
      <c r="E202" s="76">
        <v>704985.43</v>
      </c>
      <c r="F202" s="77">
        <f t="shared" si="2"/>
        <v>563214.56999999995</v>
      </c>
    </row>
    <row r="203" spans="1:6" ht="46.9" customHeight="1">
      <c r="A203" s="72" t="s">
        <v>487</v>
      </c>
      <c r="B203" s="73" t="s">
        <v>438</v>
      </c>
      <c r="C203" s="74" t="s">
        <v>711</v>
      </c>
      <c r="D203" s="75">
        <v>1268200</v>
      </c>
      <c r="E203" s="76">
        <v>704985.43</v>
      </c>
      <c r="F203" s="77">
        <f t="shared" si="2"/>
        <v>563214.56999999995</v>
      </c>
    </row>
    <row r="204" spans="1:6" ht="18.75" customHeight="1">
      <c r="A204" s="72" t="s">
        <v>489</v>
      </c>
      <c r="B204" s="73" t="s">
        <v>438</v>
      </c>
      <c r="C204" s="74" t="s">
        <v>712</v>
      </c>
      <c r="D204" s="75">
        <v>1268200</v>
      </c>
      <c r="E204" s="76">
        <v>704985.43</v>
      </c>
      <c r="F204" s="77">
        <f t="shared" si="2"/>
        <v>563214.56999999995</v>
      </c>
    </row>
    <row r="205" spans="1:6" ht="18.75" customHeight="1">
      <c r="A205" s="72" t="s">
        <v>491</v>
      </c>
      <c r="B205" s="73" t="s">
        <v>438</v>
      </c>
      <c r="C205" s="74" t="s">
        <v>713</v>
      </c>
      <c r="D205" s="75">
        <v>875900</v>
      </c>
      <c r="E205" s="76">
        <v>544984.79</v>
      </c>
      <c r="F205" s="77">
        <f t="shared" si="2"/>
        <v>330915.20999999996</v>
      </c>
    </row>
    <row r="206" spans="1:6" ht="28.15" customHeight="1">
      <c r="A206" s="72" t="s">
        <v>493</v>
      </c>
      <c r="B206" s="73" t="s">
        <v>438</v>
      </c>
      <c r="C206" s="74" t="s">
        <v>714</v>
      </c>
      <c r="D206" s="75">
        <v>130800</v>
      </c>
      <c r="E206" s="76">
        <v>64759.199999999997</v>
      </c>
      <c r="F206" s="77">
        <f t="shared" si="2"/>
        <v>66040.800000000003</v>
      </c>
    </row>
    <row r="207" spans="1:6" ht="28.15" customHeight="1">
      <c r="A207" s="72" t="s">
        <v>495</v>
      </c>
      <c r="B207" s="73" t="s">
        <v>438</v>
      </c>
      <c r="C207" s="74" t="s">
        <v>715</v>
      </c>
      <c r="D207" s="75">
        <v>261500</v>
      </c>
      <c r="E207" s="76">
        <v>95241.44</v>
      </c>
      <c r="F207" s="77">
        <f t="shared" ref="F207:F270" si="3">IF(OR(D207="-",IF(E207="-",0,E207)&gt;=IF(D207="-",0,D207)),"-",IF(D207="-",0,D207)-IF(E207="-",0,E207))</f>
        <v>166258.56</v>
      </c>
    </row>
    <row r="208" spans="1:6" ht="46.9" customHeight="1">
      <c r="A208" s="72" t="s">
        <v>716</v>
      </c>
      <c r="B208" s="73" t="s">
        <v>438</v>
      </c>
      <c r="C208" s="74" t="s">
        <v>717</v>
      </c>
      <c r="D208" s="75">
        <v>402600</v>
      </c>
      <c r="E208" s="76">
        <v>285406.36</v>
      </c>
      <c r="F208" s="77">
        <f t="shared" si="3"/>
        <v>117193.64000000001</v>
      </c>
    </row>
    <row r="209" spans="1:6" ht="46.9" customHeight="1">
      <c r="A209" s="72" t="s">
        <v>487</v>
      </c>
      <c r="B209" s="73" t="s">
        <v>438</v>
      </c>
      <c r="C209" s="74" t="s">
        <v>718</v>
      </c>
      <c r="D209" s="75">
        <v>402600</v>
      </c>
      <c r="E209" s="76">
        <v>285406.36</v>
      </c>
      <c r="F209" s="77">
        <f t="shared" si="3"/>
        <v>117193.64000000001</v>
      </c>
    </row>
    <row r="210" spans="1:6" ht="18.75" customHeight="1">
      <c r="A210" s="72" t="s">
        <v>489</v>
      </c>
      <c r="B210" s="73" t="s">
        <v>438</v>
      </c>
      <c r="C210" s="74" t="s">
        <v>719</v>
      </c>
      <c r="D210" s="75">
        <v>402600</v>
      </c>
      <c r="E210" s="76">
        <v>285406.36</v>
      </c>
      <c r="F210" s="77">
        <f t="shared" si="3"/>
        <v>117193.64000000001</v>
      </c>
    </row>
    <row r="211" spans="1:6" ht="18.75" customHeight="1">
      <c r="A211" s="72" t="s">
        <v>491</v>
      </c>
      <c r="B211" s="73" t="s">
        <v>438</v>
      </c>
      <c r="C211" s="74" t="s">
        <v>720</v>
      </c>
      <c r="D211" s="75">
        <v>309200</v>
      </c>
      <c r="E211" s="76">
        <v>192837.25</v>
      </c>
      <c r="F211" s="77">
        <f t="shared" si="3"/>
        <v>116362.75</v>
      </c>
    </row>
    <row r="212" spans="1:6" ht="28.15" customHeight="1">
      <c r="A212" s="72" t="s">
        <v>495</v>
      </c>
      <c r="B212" s="73" t="s">
        <v>438</v>
      </c>
      <c r="C212" s="74" t="s">
        <v>721</v>
      </c>
      <c r="D212" s="75">
        <v>93400</v>
      </c>
      <c r="E212" s="76">
        <v>92569.11</v>
      </c>
      <c r="F212" s="77">
        <f t="shared" si="3"/>
        <v>830.88999999999942</v>
      </c>
    </row>
    <row r="213" spans="1:6" ht="65.849999999999994" customHeight="1">
      <c r="A213" s="78" t="s">
        <v>722</v>
      </c>
      <c r="B213" s="73" t="s">
        <v>438</v>
      </c>
      <c r="C213" s="74" t="s">
        <v>723</v>
      </c>
      <c r="D213" s="75">
        <v>165500</v>
      </c>
      <c r="E213" s="76">
        <v>152900</v>
      </c>
      <c r="F213" s="77">
        <f t="shared" si="3"/>
        <v>12600</v>
      </c>
    </row>
    <row r="214" spans="1:6" ht="46.9" customHeight="1">
      <c r="A214" s="72" t="s">
        <v>487</v>
      </c>
      <c r="B214" s="73" t="s">
        <v>438</v>
      </c>
      <c r="C214" s="74" t="s">
        <v>724</v>
      </c>
      <c r="D214" s="75">
        <v>152900</v>
      </c>
      <c r="E214" s="76">
        <v>140300</v>
      </c>
      <c r="F214" s="77">
        <f t="shared" si="3"/>
        <v>12600</v>
      </c>
    </row>
    <row r="215" spans="1:6" ht="18.75" customHeight="1">
      <c r="A215" s="72" t="s">
        <v>489</v>
      </c>
      <c r="B215" s="73" t="s">
        <v>438</v>
      </c>
      <c r="C215" s="74" t="s">
        <v>725</v>
      </c>
      <c r="D215" s="75">
        <v>152900</v>
      </c>
      <c r="E215" s="76">
        <v>140300</v>
      </c>
      <c r="F215" s="77">
        <f t="shared" si="3"/>
        <v>12600</v>
      </c>
    </row>
    <row r="216" spans="1:6" ht="18.75" customHeight="1">
      <c r="A216" s="72" t="s">
        <v>491</v>
      </c>
      <c r="B216" s="73" t="s">
        <v>438</v>
      </c>
      <c r="C216" s="74" t="s">
        <v>726</v>
      </c>
      <c r="D216" s="75">
        <v>117400</v>
      </c>
      <c r="E216" s="76">
        <v>104800</v>
      </c>
      <c r="F216" s="77">
        <f t="shared" si="3"/>
        <v>12600</v>
      </c>
    </row>
    <row r="217" spans="1:6" ht="28.15" customHeight="1">
      <c r="A217" s="72" t="s">
        <v>495</v>
      </c>
      <c r="B217" s="73" t="s">
        <v>438</v>
      </c>
      <c r="C217" s="74" t="s">
        <v>727</v>
      </c>
      <c r="D217" s="75">
        <v>35500</v>
      </c>
      <c r="E217" s="76">
        <v>35500</v>
      </c>
      <c r="F217" s="77" t="str">
        <f t="shared" si="3"/>
        <v>-</v>
      </c>
    </row>
    <row r="218" spans="1:6" ht="18.75" customHeight="1">
      <c r="A218" s="72" t="s">
        <v>451</v>
      </c>
      <c r="B218" s="73" t="s">
        <v>438</v>
      </c>
      <c r="C218" s="74" t="s">
        <v>728</v>
      </c>
      <c r="D218" s="75">
        <v>12600</v>
      </c>
      <c r="E218" s="76">
        <v>12600</v>
      </c>
      <c r="F218" s="77" t="str">
        <f t="shared" si="3"/>
        <v>-</v>
      </c>
    </row>
    <row r="219" spans="1:6" ht="18.75" customHeight="1">
      <c r="A219" s="72" t="s">
        <v>453</v>
      </c>
      <c r="B219" s="73" t="s">
        <v>438</v>
      </c>
      <c r="C219" s="74" t="s">
        <v>729</v>
      </c>
      <c r="D219" s="75">
        <v>12600</v>
      </c>
      <c r="E219" s="76">
        <v>12600</v>
      </c>
      <c r="F219" s="77" t="str">
        <f t="shared" si="3"/>
        <v>-</v>
      </c>
    </row>
    <row r="220" spans="1:6" ht="18.75" customHeight="1">
      <c r="A220" s="72" t="s">
        <v>455</v>
      </c>
      <c r="B220" s="73" t="s">
        <v>438</v>
      </c>
      <c r="C220" s="74" t="s">
        <v>730</v>
      </c>
      <c r="D220" s="75">
        <v>12600</v>
      </c>
      <c r="E220" s="76">
        <v>12600</v>
      </c>
      <c r="F220" s="77" t="str">
        <f t="shared" si="3"/>
        <v>-</v>
      </c>
    </row>
    <row r="221" spans="1:6" ht="37.700000000000003" customHeight="1">
      <c r="A221" s="72" t="s">
        <v>731</v>
      </c>
      <c r="B221" s="73" t="s">
        <v>438</v>
      </c>
      <c r="C221" s="74" t="s">
        <v>732</v>
      </c>
      <c r="D221" s="75">
        <v>150000</v>
      </c>
      <c r="E221" s="76">
        <v>115011.93</v>
      </c>
      <c r="F221" s="77">
        <f t="shared" si="3"/>
        <v>34988.070000000007</v>
      </c>
    </row>
    <row r="222" spans="1:6" ht="15">
      <c r="A222" s="72" t="s">
        <v>509</v>
      </c>
      <c r="B222" s="73" t="s">
        <v>438</v>
      </c>
      <c r="C222" s="74" t="s">
        <v>733</v>
      </c>
      <c r="D222" s="75">
        <v>150000</v>
      </c>
      <c r="E222" s="76">
        <v>115011.93</v>
      </c>
      <c r="F222" s="77">
        <f t="shared" si="3"/>
        <v>34988.070000000007</v>
      </c>
    </row>
    <row r="223" spans="1:6" ht="15">
      <c r="A223" s="72" t="s">
        <v>511</v>
      </c>
      <c r="B223" s="73" t="s">
        <v>438</v>
      </c>
      <c r="C223" s="74" t="s">
        <v>734</v>
      </c>
      <c r="D223" s="75">
        <v>150000</v>
      </c>
      <c r="E223" s="76">
        <v>115011.93</v>
      </c>
      <c r="F223" s="77">
        <f t="shared" si="3"/>
        <v>34988.070000000007</v>
      </c>
    </row>
    <row r="224" spans="1:6" ht="15">
      <c r="A224" s="72" t="s">
        <v>702</v>
      </c>
      <c r="B224" s="73" t="s">
        <v>438</v>
      </c>
      <c r="C224" s="74" t="s">
        <v>735</v>
      </c>
      <c r="D224" s="75">
        <v>150000</v>
      </c>
      <c r="E224" s="76">
        <v>115011.93</v>
      </c>
      <c r="F224" s="77">
        <f t="shared" si="3"/>
        <v>34988.070000000007</v>
      </c>
    </row>
    <row r="225" spans="1:6" ht="56.45" customHeight="1">
      <c r="A225" s="78" t="s">
        <v>736</v>
      </c>
      <c r="B225" s="73" t="s">
        <v>438</v>
      </c>
      <c r="C225" s="74" t="s">
        <v>737</v>
      </c>
      <c r="D225" s="75">
        <v>80000</v>
      </c>
      <c r="E225" s="76" t="s">
        <v>45</v>
      </c>
      <c r="F225" s="77">
        <f t="shared" si="3"/>
        <v>80000</v>
      </c>
    </row>
    <row r="226" spans="1:6" ht="18.75" customHeight="1">
      <c r="A226" s="72" t="s">
        <v>451</v>
      </c>
      <c r="B226" s="73" t="s">
        <v>438</v>
      </c>
      <c r="C226" s="74" t="s">
        <v>738</v>
      </c>
      <c r="D226" s="75">
        <v>80000</v>
      </c>
      <c r="E226" s="76" t="s">
        <v>45</v>
      </c>
      <c r="F226" s="77">
        <f t="shared" si="3"/>
        <v>80000</v>
      </c>
    </row>
    <row r="227" spans="1:6" ht="18.75" customHeight="1">
      <c r="A227" s="72" t="s">
        <v>453</v>
      </c>
      <c r="B227" s="73" t="s">
        <v>438</v>
      </c>
      <c r="C227" s="74" t="s">
        <v>739</v>
      </c>
      <c r="D227" s="75">
        <v>80000</v>
      </c>
      <c r="E227" s="76" t="s">
        <v>45</v>
      </c>
      <c r="F227" s="77">
        <f t="shared" si="3"/>
        <v>80000</v>
      </c>
    </row>
    <row r="228" spans="1:6" ht="18.75" customHeight="1">
      <c r="A228" s="72" t="s">
        <v>455</v>
      </c>
      <c r="B228" s="73" t="s">
        <v>438</v>
      </c>
      <c r="C228" s="74" t="s">
        <v>740</v>
      </c>
      <c r="D228" s="75">
        <v>80000</v>
      </c>
      <c r="E228" s="76" t="s">
        <v>45</v>
      </c>
      <c r="F228" s="77">
        <f t="shared" si="3"/>
        <v>80000</v>
      </c>
    </row>
    <row r="229" spans="1:6" ht="75.2" customHeight="1">
      <c r="A229" s="78" t="s">
        <v>741</v>
      </c>
      <c r="B229" s="73" t="s">
        <v>438</v>
      </c>
      <c r="C229" s="74" t="s">
        <v>742</v>
      </c>
      <c r="D229" s="75">
        <v>112500</v>
      </c>
      <c r="E229" s="76">
        <v>38000</v>
      </c>
      <c r="F229" s="77">
        <f t="shared" si="3"/>
        <v>74500</v>
      </c>
    </row>
    <row r="230" spans="1:6" ht="15">
      <c r="A230" s="72" t="s">
        <v>509</v>
      </c>
      <c r="B230" s="73" t="s">
        <v>438</v>
      </c>
      <c r="C230" s="74" t="s">
        <v>743</v>
      </c>
      <c r="D230" s="75">
        <v>112500</v>
      </c>
      <c r="E230" s="76">
        <v>38000</v>
      </c>
      <c r="F230" s="77">
        <f t="shared" si="3"/>
        <v>74500</v>
      </c>
    </row>
    <row r="231" spans="1:6" ht="15">
      <c r="A231" s="72" t="s">
        <v>744</v>
      </c>
      <c r="B231" s="73" t="s">
        <v>438</v>
      </c>
      <c r="C231" s="74" t="s">
        <v>745</v>
      </c>
      <c r="D231" s="75">
        <v>112500</v>
      </c>
      <c r="E231" s="76">
        <v>38000</v>
      </c>
      <c r="F231" s="77">
        <f t="shared" si="3"/>
        <v>74500</v>
      </c>
    </row>
    <row r="232" spans="1:6" ht="18.75" customHeight="1">
      <c r="A232" s="72" t="s">
        <v>746</v>
      </c>
      <c r="B232" s="73" t="s">
        <v>438</v>
      </c>
      <c r="C232" s="74" t="s">
        <v>747</v>
      </c>
      <c r="D232" s="75">
        <v>112500</v>
      </c>
      <c r="E232" s="76">
        <v>38000</v>
      </c>
      <c r="F232" s="77">
        <f t="shared" si="3"/>
        <v>74500</v>
      </c>
    </row>
    <row r="233" spans="1:6" ht="37.700000000000003" customHeight="1">
      <c r="A233" s="72" t="s">
        <v>748</v>
      </c>
      <c r="B233" s="73" t="s">
        <v>438</v>
      </c>
      <c r="C233" s="74" t="s">
        <v>749</v>
      </c>
      <c r="D233" s="75">
        <v>175400</v>
      </c>
      <c r="E233" s="76">
        <v>84360</v>
      </c>
      <c r="F233" s="77">
        <f t="shared" si="3"/>
        <v>91040</v>
      </c>
    </row>
    <row r="234" spans="1:6" ht="18.75" customHeight="1">
      <c r="A234" s="72" t="s">
        <v>451</v>
      </c>
      <c r="B234" s="73" t="s">
        <v>438</v>
      </c>
      <c r="C234" s="74" t="s">
        <v>750</v>
      </c>
      <c r="D234" s="75">
        <v>175400</v>
      </c>
      <c r="E234" s="76">
        <v>84360</v>
      </c>
      <c r="F234" s="77">
        <f t="shared" si="3"/>
        <v>91040</v>
      </c>
    </row>
    <row r="235" spans="1:6" ht="18.75" customHeight="1">
      <c r="A235" s="72" t="s">
        <v>453</v>
      </c>
      <c r="B235" s="73" t="s">
        <v>438</v>
      </c>
      <c r="C235" s="74" t="s">
        <v>751</v>
      </c>
      <c r="D235" s="75">
        <v>175400</v>
      </c>
      <c r="E235" s="76">
        <v>84360</v>
      </c>
      <c r="F235" s="77">
        <f t="shared" si="3"/>
        <v>91040</v>
      </c>
    </row>
    <row r="236" spans="1:6" ht="18.75" customHeight="1">
      <c r="A236" s="72" t="s">
        <v>455</v>
      </c>
      <c r="B236" s="73" t="s">
        <v>438</v>
      </c>
      <c r="C236" s="74" t="s">
        <v>752</v>
      </c>
      <c r="D236" s="75">
        <v>175400</v>
      </c>
      <c r="E236" s="76">
        <v>84360</v>
      </c>
      <c r="F236" s="77">
        <f t="shared" si="3"/>
        <v>91040</v>
      </c>
    </row>
    <row r="237" spans="1:6" ht="18.75" customHeight="1">
      <c r="A237" s="72" t="s">
        <v>753</v>
      </c>
      <c r="B237" s="73" t="s">
        <v>438</v>
      </c>
      <c r="C237" s="74" t="s">
        <v>754</v>
      </c>
      <c r="D237" s="75">
        <v>3917700</v>
      </c>
      <c r="E237" s="76">
        <v>2172220.37</v>
      </c>
      <c r="F237" s="77">
        <f t="shared" si="3"/>
        <v>1745479.63</v>
      </c>
    </row>
    <row r="238" spans="1:6" ht="28.15" customHeight="1">
      <c r="A238" s="72" t="s">
        <v>755</v>
      </c>
      <c r="B238" s="73" t="s">
        <v>438</v>
      </c>
      <c r="C238" s="74" t="s">
        <v>756</v>
      </c>
      <c r="D238" s="75">
        <v>3917700</v>
      </c>
      <c r="E238" s="76">
        <v>2172220.37</v>
      </c>
      <c r="F238" s="77">
        <f t="shared" si="3"/>
        <v>1745479.63</v>
      </c>
    </row>
    <row r="239" spans="1:6" ht="37.700000000000003" customHeight="1">
      <c r="A239" s="72" t="s">
        <v>757</v>
      </c>
      <c r="B239" s="73" t="s">
        <v>438</v>
      </c>
      <c r="C239" s="74" t="s">
        <v>758</v>
      </c>
      <c r="D239" s="75">
        <v>3917700</v>
      </c>
      <c r="E239" s="76">
        <v>2172220.37</v>
      </c>
      <c r="F239" s="77">
        <f t="shared" si="3"/>
        <v>1745479.63</v>
      </c>
    </row>
    <row r="240" spans="1:6" ht="15">
      <c r="A240" s="72" t="s">
        <v>759</v>
      </c>
      <c r="B240" s="73" t="s">
        <v>438</v>
      </c>
      <c r="C240" s="74" t="s">
        <v>760</v>
      </c>
      <c r="D240" s="75">
        <v>3917700</v>
      </c>
      <c r="E240" s="76">
        <v>2172220.37</v>
      </c>
      <c r="F240" s="77">
        <f t="shared" si="3"/>
        <v>1745479.63</v>
      </c>
    </row>
    <row r="241" spans="1:6" ht="75.2" customHeight="1">
      <c r="A241" s="78" t="s">
        <v>761</v>
      </c>
      <c r="B241" s="73" t="s">
        <v>438</v>
      </c>
      <c r="C241" s="74" t="s">
        <v>762</v>
      </c>
      <c r="D241" s="75">
        <v>1103700</v>
      </c>
      <c r="E241" s="76">
        <v>1103700</v>
      </c>
      <c r="F241" s="77" t="str">
        <f t="shared" si="3"/>
        <v>-</v>
      </c>
    </row>
    <row r="242" spans="1:6" ht="46.9" customHeight="1">
      <c r="A242" s="72" t="s">
        <v>487</v>
      </c>
      <c r="B242" s="73" t="s">
        <v>438</v>
      </c>
      <c r="C242" s="74" t="s">
        <v>763</v>
      </c>
      <c r="D242" s="75">
        <v>1103700</v>
      </c>
      <c r="E242" s="76">
        <v>1103700</v>
      </c>
      <c r="F242" s="77" t="str">
        <f t="shared" si="3"/>
        <v>-</v>
      </c>
    </row>
    <row r="243" spans="1:6" ht="18.75" customHeight="1">
      <c r="A243" s="72" t="s">
        <v>489</v>
      </c>
      <c r="B243" s="73" t="s">
        <v>438</v>
      </c>
      <c r="C243" s="74" t="s">
        <v>764</v>
      </c>
      <c r="D243" s="75">
        <v>1103700</v>
      </c>
      <c r="E243" s="76">
        <v>1103700</v>
      </c>
      <c r="F243" s="77" t="str">
        <f t="shared" si="3"/>
        <v>-</v>
      </c>
    </row>
    <row r="244" spans="1:6" ht="18.75" customHeight="1">
      <c r="A244" s="72" t="s">
        <v>491</v>
      </c>
      <c r="B244" s="73" t="s">
        <v>438</v>
      </c>
      <c r="C244" s="74" t="s">
        <v>765</v>
      </c>
      <c r="D244" s="75">
        <v>962972.53</v>
      </c>
      <c r="E244" s="76">
        <v>962972.53</v>
      </c>
      <c r="F244" s="77" t="str">
        <f t="shared" si="3"/>
        <v>-</v>
      </c>
    </row>
    <row r="245" spans="1:6" ht="28.15" customHeight="1">
      <c r="A245" s="72" t="s">
        <v>495</v>
      </c>
      <c r="B245" s="73" t="s">
        <v>438</v>
      </c>
      <c r="C245" s="74" t="s">
        <v>766</v>
      </c>
      <c r="D245" s="75">
        <v>140727.47</v>
      </c>
      <c r="E245" s="76">
        <v>140727.47</v>
      </c>
      <c r="F245" s="77" t="str">
        <f t="shared" si="3"/>
        <v>-</v>
      </c>
    </row>
    <row r="246" spans="1:6" ht="75.2" customHeight="1">
      <c r="A246" s="78" t="s">
        <v>767</v>
      </c>
      <c r="B246" s="73" t="s">
        <v>438</v>
      </c>
      <c r="C246" s="74" t="s">
        <v>768</v>
      </c>
      <c r="D246" s="75">
        <v>70000</v>
      </c>
      <c r="E246" s="76">
        <v>70000</v>
      </c>
      <c r="F246" s="77" t="str">
        <f t="shared" si="3"/>
        <v>-</v>
      </c>
    </row>
    <row r="247" spans="1:6" ht="18.75" customHeight="1">
      <c r="A247" s="72" t="s">
        <v>451</v>
      </c>
      <c r="B247" s="73" t="s">
        <v>438</v>
      </c>
      <c r="C247" s="74" t="s">
        <v>769</v>
      </c>
      <c r="D247" s="75">
        <v>70000</v>
      </c>
      <c r="E247" s="76">
        <v>70000</v>
      </c>
      <c r="F247" s="77" t="str">
        <f t="shared" si="3"/>
        <v>-</v>
      </c>
    </row>
    <row r="248" spans="1:6" ht="18.75" customHeight="1">
      <c r="A248" s="72" t="s">
        <v>453</v>
      </c>
      <c r="B248" s="73" t="s">
        <v>438</v>
      </c>
      <c r="C248" s="74" t="s">
        <v>770</v>
      </c>
      <c r="D248" s="75">
        <v>70000</v>
      </c>
      <c r="E248" s="76">
        <v>70000</v>
      </c>
      <c r="F248" s="77" t="str">
        <f t="shared" si="3"/>
        <v>-</v>
      </c>
    </row>
    <row r="249" spans="1:6" ht="18.75" customHeight="1">
      <c r="A249" s="72" t="s">
        <v>455</v>
      </c>
      <c r="B249" s="73" t="s">
        <v>438</v>
      </c>
      <c r="C249" s="74" t="s">
        <v>771</v>
      </c>
      <c r="D249" s="75">
        <v>70000</v>
      </c>
      <c r="E249" s="76">
        <v>70000</v>
      </c>
      <c r="F249" s="77" t="str">
        <f t="shared" si="3"/>
        <v>-</v>
      </c>
    </row>
    <row r="250" spans="1:6" ht="75.2" customHeight="1">
      <c r="A250" s="78" t="s">
        <v>772</v>
      </c>
      <c r="B250" s="73" t="s">
        <v>438</v>
      </c>
      <c r="C250" s="74" t="s">
        <v>773</v>
      </c>
      <c r="D250" s="75">
        <v>2744000</v>
      </c>
      <c r="E250" s="76">
        <v>998520.37</v>
      </c>
      <c r="F250" s="77">
        <f t="shared" si="3"/>
        <v>1745479.63</v>
      </c>
    </row>
    <row r="251" spans="1:6" ht="46.9" customHeight="1">
      <c r="A251" s="72" t="s">
        <v>487</v>
      </c>
      <c r="B251" s="73" t="s">
        <v>438</v>
      </c>
      <c r="C251" s="74" t="s">
        <v>774</v>
      </c>
      <c r="D251" s="75">
        <v>2604000</v>
      </c>
      <c r="E251" s="76">
        <v>946020.37</v>
      </c>
      <c r="F251" s="77">
        <f t="shared" si="3"/>
        <v>1657979.63</v>
      </c>
    </row>
    <row r="252" spans="1:6" ht="15">
      <c r="A252" s="72" t="s">
        <v>688</v>
      </c>
      <c r="B252" s="73" t="s">
        <v>438</v>
      </c>
      <c r="C252" s="74" t="s">
        <v>775</v>
      </c>
      <c r="D252" s="75">
        <v>2604000</v>
      </c>
      <c r="E252" s="76">
        <v>946020.37</v>
      </c>
      <c r="F252" s="77">
        <f t="shared" si="3"/>
        <v>1657979.63</v>
      </c>
    </row>
    <row r="253" spans="1:6" ht="15">
      <c r="A253" s="72" t="s">
        <v>690</v>
      </c>
      <c r="B253" s="73" t="s">
        <v>438</v>
      </c>
      <c r="C253" s="74" t="s">
        <v>776</v>
      </c>
      <c r="D253" s="75">
        <v>2000000</v>
      </c>
      <c r="E253" s="76">
        <v>765321.32</v>
      </c>
      <c r="F253" s="77">
        <f t="shared" si="3"/>
        <v>1234678.6800000002</v>
      </c>
    </row>
    <row r="254" spans="1:6" ht="28.15" customHeight="1">
      <c r="A254" s="72" t="s">
        <v>692</v>
      </c>
      <c r="B254" s="73" t="s">
        <v>438</v>
      </c>
      <c r="C254" s="74" t="s">
        <v>777</v>
      </c>
      <c r="D254" s="75">
        <v>604000</v>
      </c>
      <c r="E254" s="76">
        <v>180699.05</v>
      </c>
      <c r="F254" s="77">
        <f t="shared" si="3"/>
        <v>423300.95</v>
      </c>
    </row>
    <row r="255" spans="1:6" ht="18.75" customHeight="1">
      <c r="A255" s="72" t="s">
        <v>451</v>
      </c>
      <c r="B255" s="73" t="s">
        <v>438</v>
      </c>
      <c r="C255" s="74" t="s">
        <v>778</v>
      </c>
      <c r="D255" s="75">
        <v>140000</v>
      </c>
      <c r="E255" s="76">
        <v>52500</v>
      </c>
      <c r="F255" s="77">
        <f t="shared" si="3"/>
        <v>87500</v>
      </c>
    </row>
    <row r="256" spans="1:6" ht="18.75" customHeight="1">
      <c r="A256" s="72" t="s">
        <v>453</v>
      </c>
      <c r="B256" s="73" t="s">
        <v>438</v>
      </c>
      <c r="C256" s="74" t="s">
        <v>779</v>
      </c>
      <c r="D256" s="75">
        <v>140000</v>
      </c>
      <c r="E256" s="76">
        <v>52500</v>
      </c>
      <c r="F256" s="77">
        <f t="shared" si="3"/>
        <v>87500</v>
      </c>
    </row>
    <row r="257" spans="1:6" ht="18.75" customHeight="1">
      <c r="A257" s="72" t="s">
        <v>455</v>
      </c>
      <c r="B257" s="73" t="s">
        <v>438</v>
      </c>
      <c r="C257" s="74" t="s">
        <v>780</v>
      </c>
      <c r="D257" s="75">
        <v>140000</v>
      </c>
      <c r="E257" s="76">
        <v>52500</v>
      </c>
      <c r="F257" s="77">
        <f t="shared" si="3"/>
        <v>87500</v>
      </c>
    </row>
    <row r="258" spans="1:6" ht="15">
      <c r="A258" s="72" t="s">
        <v>781</v>
      </c>
      <c r="B258" s="73" t="s">
        <v>438</v>
      </c>
      <c r="C258" s="74" t="s">
        <v>782</v>
      </c>
      <c r="D258" s="75">
        <v>82332154.680000007</v>
      </c>
      <c r="E258" s="76">
        <v>33490567.73</v>
      </c>
      <c r="F258" s="77">
        <f t="shared" si="3"/>
        <v>48841586.950000003</v>
      </c>
    </row>
    <row r="259" spans="1:6" ht="15">
      <c r="A259" s="72" t="s">
        <v>783</v>
      </c>
      <c r="B259" s="73" t="s">
        <v>438</v>
      </c>
      <c r="C259" s="74" t="s">
        <v>784</v>
      </c>
      <c r="D259" s="75">
        <v>6506900</v>
      </c>
      <c r="E259" s="76">
        <v>4097421.87</v>
      </c>
      <c r="F259" s="77">
        <f t="shared" si="3"/>
        <v>2409478.13</v>
      </c>
    </row>
    <row r="260" spans="1:6" ht="37.700000000000003" customHeight="1">
      <c r="A260" s="72" t="s">
        <v>785</v>
      </c>
      <c r="B260" s="73" t="s">
        <v>438</v>
      </c>
      <c r="C260" s="74" t="s">
        <v>786</v>
      </c>
      <c r="D260" s="75">
        <v>6506900</v>
      </c>
      <c r="E260" s="76">
        <v>4097421.87</v>
      </c>
      <c r="F260" s="77">
        <f t="shared" si="3"/>
        <v>2409478.13</v>
      </c>
    </row>
    <row r="261" spans="1:6" ht="18.75" customHeight="1">
      <c r="A261" s="72" t="s">
        <v>787</v>
      </c>
      <c r="B261" s="73" t="s">
        <v>438</v>
      </c>
      <c r="C261" s="74" t="s">
        <v>788</v>
      </c>
      <c r="D261" s="75">
        <v>4337300</v>
      </c>
      <c r="E261" s="76">
        <v>2871007.2</v>
      </c>
      <c r="F261" s="77">
        <f t="shared" si="3"/>
        <v>1466292.7999999998</v>
      </c>
    </row>
    <row r="262" spans="1:6" ht="65.849999999999994" customHeight="1">
      <c r="A262" s="78" t="s">
        <v>789</v>
      </c>
      <c r="B262" s="73" t="s">
        <v>438</v>
      </c>
      <c r="C262" s="74" t="s">
        <v>790</v>
      </c>
      <c r="D262" s="75">
        <v>8500</v>
      </c>
      <c r="E262" s="76" t="s">
        <v>45</v>
      </c>
      <c r="F262" s="77">
        <f t="shared" si="3"/>
        <v>8500</v>
      </c>
    </row>
    <row r="263" spans="1:6" ht="18.75" customHeight="1">
      <c r="A263" s="72" t="s">
        <v>451</v>
      </c>
      <c r="B263" s="73" t="s">
        <v>438</v>
      </c>
      <c r="C263" s="74" t="s">
        <v>791</v>
      </c>
      <c r="D263" s="75">
        <v>8500</v>
      </c>
      <c r="E263" s="76" t="s">
        <v>45</v>
      </c>
      <c r="F263" s="77">
        <f t="shared" si="3"/>
        <v>8500</v>
      </c>
    </row>
    <row r="264" spans="1:6" ht="18.75" customHeight="1">
      <c r="A264" s="72" t="s">
        <v>453</v>
      </c>
      <c r="B264" s="73" t="s">
        <v>438</v>
      </c>
      <c r="C264" s="74" t="s">
        <v>792</v>
      </c>
      <c r="D264" s="75">
        <v>8500</v>
      </c>
      <c r="E264" s="76" t="s">
        <v>45</v>
      </c>
      <c r="F264" s="77">
        <f t="shared" si="3"/>
        <v>8500</v>
      </c>
    </row>
    <row r="265" spans="1:6" ht="18.75" customHeight="1">
      <c r="A265" s="72" t="s">
        <v>455</v>
      </c>
      <c r="B265" s="73" t="s">
        <v>438</v>
      </c>
      <c r="C265" s="74" t="s">
        <v>793</v>
      </c>
      <c r="D265" s="75">
        <v>8500</v>
      </c>
      <c r="E265" s="76" t="s">
        <v>45</v>
      </c>
      <c r="F265" s="77">
        <f t="shared" si="3"/>
        <v>8500</v>
      </c>
    </row>
    <row r="266" spans="1:6" ht="178.7" customHeight="1">
      <c r="A266" s="78" t="s">
        <v>794</v>
      </c>
      <c r="B266" s="73" t="s">
        <v>438</v>
      </c>
      <c r="C266" s="74" t="s">
        <v>795</v>
      </c>
      <c r="D266" s="75">
        <v>1457700</v>
      </c>
      <c r="E266" s="76" t="s">
        <v>45</v>
      </c>
      <c r="F266" s="77">
        <f t="shared" si="3"/>
        <v>1457700</v>
      </c>
    </row>
    <row r="267" spans="1:6" ht="15">
      <c r="A267" s="72" t="s">
        <v>509</v>
      </c>
      <c r="B267" s="73" t="s">
        <v>438</v>
      </c>
      <c r="C267" s="74" t="s">
        <v>796</v>
      </c>
      <c r="D267" s="75">
        <v>1457700</v>
      </c>
      <c r="E267" s="76" t="s">
        <v>45</v>
      </c>
      <c r="F267" s="77">
        <f t="shared" si="3"/>
        <v>1457700</v>
      </c>
    </row>
    <row r="268" spans="1:6" ht="37.700000000000003" customHeight="1">
      <c r="A268" s="72" t="s">
        <v>797</v>
      </c>
      <c r="B268" s="73" t="s">
        <v>438</v>
      </c>
      <c r="C268" s="74" t="s">
        <v>798</v>
      </c>
      <c r="D268" s="75">
        <v>1457700</v>
      </c>
      <c r="E268" s="76" t="s">
        <v>45</v>
      </c>
      <c r="F268" s="77">
        <f t="shared" si="3"/>
        <v>1457700</v>
      </c>
    </row>
    <row r="269" spans="1:6" ht="37.700000000000003" customHeight="1">
      <c r="A269" s="72" t="s">
        <v>799</v>
      </c>
      <c r="B269" s="73" t="s">
        <v>438</v>
      </c>
      <c r="C269" s="74" t="s">
        <v>800</v>
      </c>
      <c r="D269" s="75">
        <v>1457700</v>
      </c>
      <c r="E269" s="76" t="s">
        <v>45</v>
      </c>
      <c r="F269" s="77">
        <f t="shared" si="3"/>
        <v>1457700</v>
      </c>
    </row>
    <row r="270" spans="1:6" ht="150.4" customHeight="1">
      <c r="A270" s="78" t="s">
        <v>801</v>
      </c>
      <c r="B270" s="73" t="s">
        <v>438</v>
      </c>
      <c r="C270" s="74" t="s">
        <v>802</v>
      </c>
      <c r="D270" s="75">
        <v>2871100</v>
      </c>
      <c r="E270" s="76">
        <v>2871007.2</v>
      </c>
      <c r="F270" s="77">
        <f t="shared" si="3"/>
        <v>92.799999999813735</v>
      </c>
    </row>
    <row r="271" spans="1:6" ht="15">
      <c r="A271" s="72" t="s">
        <v>509</v>
      </c>
      <c r="B271" s="73" t="s">
        <v>438</v>
      </c>
      <c r="C271" s="74" t="s">
        <v>803</v>
      </c>
      <c r="D271" s="75">
        <v>2871100</v>
      </c>
      <c r="E271" s="76">
        <v>2871007.2</v>
      </c>
      <c r="F271" s="77">
        <f t="shared" ref="F271:F334" si="4">IF(OR(D271="-",IF(E271="-",0,E271)&gt;=IF(D271="-",0,D271)),"-",IF(D271="-",0,D271)-IF(E271="-",0,E271))</f>
        <v>92.799999999813735</v>
      </c>
    </row>
    <row r="272" spans="1:6" ht="37.700000000000003" customHeight="1">
      <c r="A272" s="72" t="s">
        <v>797</v>
      </c>
      <c r="B272" s="73" t="s">
        <v>438</v>
      </c>
      <c r="C272" s="74" t="s">
        <v>804</v>
      </c>
      <c r="D272" s="75">
        <v>2871100</v>
      </c>
      <c r="E272" s="76">
        <v>2871007.2</v>
      </c>
      <c r="F272" s="77">
        <f t="shared" si="4"/>
        <v>92.799999999813735</v>
      </c>
    </row>
    <row r="273" spans="1:6" ht="65.849999999999994" customHeight="1">
      <c r="A273" s="78" t="s">
        <v>805</v>
      </c>
      <c r="B273" s="73" t="s">
        <v>438</v>
      </c>
      <c r="C273" s="74" t="s">
        <v>806</v>
      </c>
      <c r="D273" s="75">
        <v>2871100</v>
      </c>
      <c r="E273" s="76">
        <v>2871007.2</v>
      </c>
      <c r="F273" s="77">
        <f t="shared" si="4"/>
        <v>92.799999999813735</v>
      </c>
    </row>
    <row r="274" spans="1:6" ht="37.700000000000003" customHeight="1">
      <c r="A274" s="72" t="s">
        <v>807</v>
      </c>
      <c r="B274" s="73" t="s">
        <v>438</v>
      </c>
      <c r="C274" s="74" t="s">
        <v>808</v>
      </c>
      <c r="D274" s="75">
        <v>2169600</v>
      </c>
      <c r="E274" s="76">
        <v>1226414.67</v>
      </c>
      <c r="F274" s="77">
        <f t="shared" si="4"/>
        <v>943185.33000000007</v>
      </c>
    </row>
    <row r="275" spans="1:6" ht="131.65" customHeight="1">
      <c r="A275" s="78" t="s">
        <v>809</v>
      </c>
      <c r="B275" s="73" t="s">
        <v>438</v>
      </c>
      <c r="C275" s="74" t="s">
        <v>810</v>
      </c>
      <c r="D275" s="75">
        <v>2169600</v>
      </c>
      <c r="E275" s="76">
        <v>1226414.67</v>
      </c>
      <c r="F275" s="77">
        <f t="shared" si="4"/>
        <v>943185.33000000007</v>
      </c>
    </row>
    <row r="276" spans="1:6" ht="46.9" customHeight="1">
      <c r="A276" s="72" t="s">
        <v>487</v>
      </c>
      <c r="B276" s="73" t="s">
        <v>438</v>
      </c>
      <c r="C276" s="74" t="s">
        <v>811</v>
      </c>
      <c r="D276" s="75">
        <v>2080800</v>
      </c>
      <c r="E276" s="76">
        <v>1226414.67</v>
      </c>
      <c r="F276" s="77">
        <f t="shared" si="4"/>
        <v>854385.33000000007</v>
      </c>
    </row>
    <row r="277" spans="1:6" ht="18.75" customHeight="1">
      <c r="A277" s="72" t="s">
        <v>489</v>
      </c>
      <c r="B277" s="73" t="s">
        <v>438</v>
      </c>
      <c r="C277" s="74" t="s">
        <v>812</v>
      </c>
      <c r="D277" s="75">
        <v>2080800</v>
      </c>
      <c r="E277" s="76">
        <v>1226414.67</v>
      </c>
      <c r="F277" s="77">
        <f t="shared" si="4"/>
        <v>854385.33000000007</v>
      </c>
    </row>
    <row r="278" spans="1:6" ht="18.75" customHeight="1">
      <c r="A278" s="72" t="s">
        <v>491</v>
      </c>
      <c r="B278" s="73" t="s">
        <v>438</v>
      </c>
      <c r="C278" s="74" t="s">
        <v>813</v>
      </c>
      <c r="D278" s="75">
        <v>1466300</v>
      </c>
      <c r="E278" s="76">
        <v>891951.8</v>
      </c>
      <c r="F278" s="77">
        <f t="shared" si="4"/>
        <v>574348.19999999995</v>
      </c>
    </row>
    <row r="279" spans="1:6" ht="28.15" customHeight="1">
      <c r="A279" s="72" t="s">
        <v>493</v>
      </c>
      <c r="B279" s="73" t="s">
        <v>438</v>
      </c>
      <c r="C279" s="74" t="s">
        <v>814</v>
      </c>
      <c r="D279" s="75">
        <v>171700</v>
      </c>
      <c r="E279" s="76">
        <v>84996</v>
      </c>
      <c r="F279" s="77">
        <f t="shared" si="4"/>
        <v>86704</v>
      </c>
    </row>
    <row r="280" spans="1:6" ht="28.15" customHeight="1">
      <c r="A280" s="72" t="s">
        <v>495</v>
      </c>
      <c r="B280" s="73" t="s">
        <v>438</v>
      </c>
      <c r="C280" s="74" t="s">
        <v>815</v>
      </c>
      <c r="D280" s="75">
        <v>442800</v>
      </c>
      <c r="E280" s="76">
        <v>249466.87</v>
      </c>
      <c r="F280" s="77">
        <f t="shared" si="4"/>
        <v>193333.13</v>
      </c>
    </row>
    <row r="281" spans="1:6" ht="18.75" customHeight="1">
      <c r="A281" s="72" t="s">
        <v>451</v>
      </c>
      <c r="B281" s="73" t="s">
        <v>438</v>
      </c>
      <c r="C281" s="74" t="s">
        <v>816</v>
      </c>
      <c r="D281" s="75">
        <v>88800</v>
      </c>
      <c r="E281" s="76" t="s">
        <v>45</v>
      </c>
      <c r="F281" s="77">
        <f t="shared" si="4"/>
        <v>88800</v>
      </c>
    </row>
    <row r="282" spans="1:6" ht="18.75" customHeight="1">
      <c r="A282" s="72" t="s">
        <v>453</v>
      </c>
      <c r="B282" s="73" t="s">
        <v>438</v>
      </c>
      <c r="C282" s="74" t="s">
        <v>817</v>
      </c>
      <c r="D282" s="75">
        <v>88800</v>
      </c>
      <c r="E282" s="76" t="s">
        <v>45</v>
      </c>
      <c r="F282" s="77">
        <f t="shared" si="4"/>
        <v>88800</v>
      </c>
    </row>
    <row r="283" spans="1:6" ht="18.75" customHeight="1">
      <c r="A283" s="72" t="s">
        <v>455</v>
      </c>
      <c r="B283" s="73" t="s">
        <v>438</v>
      </c>
      <c r="C283" s="74" t="s">
        <v>818</v>
      </c>
      <c r="D283" s="75">
        <v>88800</v>
      </c>
      <c r="E283" s="76" t="s">
        <v>45</v>
      </c>
      <c r="F283" s="77">
        <f t="shared" si="4"/>
        <v>88800</v>
      </c>
    </row>
    <row r="284" spans="1:6" ht="15">
      <c r="A284" s="72" t="s">
        <v>819</v>
      </c>
      <c r="B284" s="73" t="s">
        <v>438</v>
      </c>
      <c r="C284" s="74" t="s">
        <v>820</v>
      </c>
      <c r="D284" s="75">
        <v>74995254.680000007</v>
      </c>
      <c r="E284" s="76">
        <v>29375145.859999999</v>
      </c>
      <c r="F284" s="77">
        <f t="shared" si="4"/>
        <v>45620108.820000008</v>
      </c>
    </row>
    <row r="285" spans="1:6" ht="18.75" customHeight="1">
      <c r="A285" s="72" t="s">
        <v>821</v>
      </c>
      <c r="B285" s="73" t="s">
        <v>438</v>
      </c>
      <c r="C285" s="74" t="s">
        <v>822</v>
      </c>
      <c r="D285" s="75">
        <v>74995254.680000007</v>
      </c>
      <c r="E285" s="76">
        <v>29375145.859999999</v>
      </c>
      <c r="F285" s="77">
        <f t="shared" si="4"/>
        <v>45620108.820000008</v>
      </c>
    </row>
    <row r="286" spans="1:6" ht="18.75" customHeight="1">
      <c r="A286" s="72" t="s">
        <v>823</v>
      </c>
      <c r="B286" s="73" t="s">
        <v>438</v>
      </c>
      <c r="C286" s="74" t="s">
        <v>824</v>
      </c>
      <c r="D286" s="75">
        <v>74995254.680000007</v>
      </c>
      <c r="E286" s="76">
        <v>29375145.859999999</v>
      </c>
      <c r="F286" s="77">
        <f t="shared" si="4"/>
        <v>45620108.820000008</v>
      </c>
    </row>
    <row r="287" spans="1:6" ht="65.849999999999994" customHeight="1">
      <c r="A287" s="78" t="s">
        <v>825</v>
      </c>
      <c r="B287" s="73" t="s">
        <v>438</v>
      </c>
      <c r="C287" s="74" t="s">
        <v>826</v>
      </c>
      <c r="D287" s="75">
        <v>41431854.68</v>
      </c>
      <c r="E287" s="76">
        <v>29145145.859999999</v>
      </c>
      <c r="F287" s="77">
        <f t="shared" si="4"/>
        <v>12286708.82</v>
      </c>
    </row>
    <row r="288" spans="1:6" ht="18.75" customHeight="1">
      <c r="A288" s="72" t="s">
        <v>451</v>
      </c>
      <c r="B288" s="73" t="s">
        <v>438</v>
      </c>
      <c r="C288" s="74" t="s">
        <v>827</v>
      </c>
      <c r="D288" s="75">
        <v>41431854.68</v>
      </c>
      <c r="E288" s="76">
        <v>29145145.859999999</v>
      </c>
      <c r="F288" s="77">
        <f t="shared" si="4"/>
        <v>12286708.82</v>
      </c>
    </row>
    <row r="289" spans="1:6" ht="18.75" customHeight="1">
      <c r="A289" s="72" t="s">
        <v>453</v>
      </c>
      <c r="B289" s="73" t="s">
        <v>438</v>
      </c>
      <c r="C289" s="74" t="s">
        <v>828</v>
      </c>
      <c r="D289" s="75">
        <v>41431854.68</v>
      </c>
      <c r="E289" s="76">
        <v>29145145.859999999</v>
      </c>
      <c r="F289" s="77">
        <f t="shared" si="4"/>
        <v>12286708.82</v>
      </c>
    </row>
    <row r="290" spans="1:6" ht="18.75" customHeight="1">
      <c r="A290" s="72" t="s">
        <v>455</v>
      </c>
      <c r="B290" s="73" t="s">
        <v>438</v>
      </c>
      <c r="C290" s="74" t="s">
        <v>829</v>
      </c>
      <c r="D290" s="75">
        <v>41431854.68</v>
      </c>
      <c r="E290" s="76">
        <v>29145145.859999999</v>
      </c>
      <c r="F290" s="77">
        <f t="shared" si="4"/>
        <v>12286708.82</v>
      </c>
    </row>
    <row r="291" spans="1:6" ht="56.45" customHeight="1">
      <c r="A291" s="78" t="s">
        <v>830</v>
      </c>
      <c r="B291" s="73" t="s">
        <v>438</v>
      </c>
      <c r="C291" s="74" t="s">
        <v>831</v>
      </c>
      <c r="D291" s="75">
        <v>1698000</v>
      </c>
      <c r="E291" s="76" t="s">
        <v>45</v>
      </c>
      <c r="F291" s="77">
        <f t="shared" si="4"/>
        <v>1698000</v>
      </c>
    </row>
    <row r="292" spans="1:6" ht="18.75" customHeight="1">
      <c r="A292" s="72" t="s">
        <v>451</v>
      </c>
      <c r="B292" s="73" t="s">
        <v>438</v>
      </c>
      <c r="C292" s="74" t="s">
        <v>832</v>
      </c>
      <c r="D292" s="75">
        <v>1698000</v>
      </c>
      <c r="E292" s="76" t="s">
        <v>45</v>
      </c>
      <c r="F292" s="77">
        <f t="shared" si="4"/>
        <v>1698000</v>
      </c>
    </row>
    <row r="293" spans="1:6" ht="18.75" customHeight="1">
      <c r="A293" s="72" t="s">
        <v>453</v>
      </c>
      <c r="B293" s="73" t="s">
        <v>438</v>
      </c>
      <c r="C293" s="74" t="s">
        <v>833</v>
      </c>
      <c r="D293" s="75">
        <v>1698000</v>
      </c>
      <c r="E293" s="76" t="s">
        <v>45</v>
      </c>
      <c r="F293" s="77">
        <f t="shared" si="4"/>
        <v>1698000</v>
      </c>
    </row>
    <row r="294" spans="1:6" ht="18.75" customHeight="1">
      <c r="A294" s="72" t="s">
        <v>834</v>
      </c>
      <c r="B294" s="73" t="s">
        <v>438</v>
      </c>
      <c r="C294" s="74" t="s">
        <v>835</v>
      </c>
      <c r="D294" s="75">
        <v>1698000</v>
      </c>
      <c r="E294" s="76" t="s">
        <v>45</v>
      </c>
      <c r="F294" s="77">
        <f t="shared" si="4"/>
        <v>1698000</v>
      </c>
    </row>
    <row r="295" spans="1:6" ht="56.45" customHeight="1">
      <c r="A295" s="78" t="s">
        <v>836</v>
      </c>
      <c r="B295" s="73" t="s">
        <v>438</v>
      </c>
      <c r="C295" s="74" t="s">
        <v>837</v>
      </c>
      <c r="D295" s="75">
        <v>1170100</v>
      </c>
      <c r="E295" s="76" t="s">
        <v>45</v>
      </c>
      <c r="F295" s="77">
        <f t="shared" si="4"/>
        <v>1170100</v>
      </c>
    </row>
    <row r="296" spans="1:6" ht="18.75" customHeight="1">
      <c r="A296" s="72" t="s">
        <v>451</v>
      </c>
      <c r="B296" s="73" t="s">
        <v>438</v>
      </c>
      <c r="C296" s="74" t="s">
        <v>838</v>
      </c>
      <c r="D296" s="75">
        <v>1170100</v>
      </c>
      <c r="E296" s="76" t="s">
        <v>45</v>
      </c>
      <c r="F296" s="77">
        <f t="shared" si="4"/>
        <v>1170100</v>
      </c>
    </row>
    <row r="297" spans="1:6" ht="18.75" customHeight="1">
      <c r="A297" s="72" t="s">
        <v>453</v>
      </c>
      <c r="B297" s="73" t="s">
        <v>438</v>
      </c>
      <c r="C297" s="74" t="s">
        <v>839</v>
      </c>
      <c r="D297" s="75">
        <v>1170100</v>
      </c>
      <c r="E297" s="76" t="s">
        <v>45</v>
      </c>
      <c r="F297" s="77">
        <f t="shared" si="4"/>
        <v>1170100</v>
      </c>
    </row>
    <row r="298" spans="1:6" ht="18.75" customHeight="1">
      <c r="A298" s="72" t="s">
        <v>455</v>
      </c>
      <c r="B298" s="73" t="s">
        <v>438</v>
      </c>
      <c r="C298" s="74" t="s">
        <v>840</v>
      </c>
      <c r="D298" s="75">
        <v>1170100</v>
      </c>
      <c r="E298" s="76" t="s">
        <v>45</v>
      </c>
      <c r="F298" s="77">
        <f t="shared" si="4"/>
        <v>1170100</v>
      </c>
    </row>
    <row r="299" spans="1:6" ht="65.849999999999994" customHeight="1">
      <c r="A299" s="78" t="s">
        <v>841</v>
      </c>
      <c r="B299" s="73" t="s">
        <v>438</v>
      </c>
      <c r="C299" s="74" t="s">
        <v>842</v>
      </c>
      <c r="D299" s="75">
        <v>14712100</v>
      </c>
      <c r="E299" s="76" t="s">
        <v>45</v>
      </c>
      <c r="F299" s="77">
        <f t="shared" si="4"/>
        <v>14712100</v>
      </c>
    </row>
    <row r="300" spans="1:6" ht="18.75" customHeight="1">
      <c r="A300" s="72" t="s">
        <v>843</v>
      </c>
      <c r="B300" s="73" t="s">
        <v>438</v>
      </c>
      <c r="C300" s="74" t="s">
        <v>844</v>
      </c>
      <c r="D300" s="75">
        <v>14712100</v>
      </c>
      <c r="E300" s="76" t="s">
        <v>45</v>
      </c>
      <c r="F300" s="77">
        <f t="shared" si="4"/>
        <v>14712100</v>
      </c>
    </row>
    <row r="301" spans="1:6" ht="15">
      <c r="A301" s="72" t="s">
        <v>845</v>
      </c>
      <c r="B301" s="73" t="s">
        <v>438</v>
      </c>
      <c r="C301" s="74" t="s">
        <v>846</v>
      </c>
      <c r="D301" s="75">
        <v>14712100</v>
      </c>
      <c r="E301" s="76" t="s">
        <v>45</v>
      </c>
      <c r="F301" s="77">
        <f t="shared" si="4"/>
        <v>14712100</v>
      </c>
    </row>
    <row r="302" spans="1:6" ht="28.15" customHeight="1">
      <c r="A302" s="72" t="s">
        <v>847</v>
      </c>
      <c r="B302" s="73" t="s">
        <v>438</v>
      </c>
      <c r="C302" s="74" t="s">
        <v>848</v>
      </c>
      <c r="D302" s="75">
        <v>14712100</v>
      </c>
      <c r="E302" s="76" t="s">
        <v>45</v>
      </c>
      <c r="F302" s="77">
        <f t="shared" si="4"/>
        <v>14712100</v>
      </c>
    </row>
    <row r="303" spans="1:6" ht="84.6" customHeight="1">
      <c r="A303" s="78" t="s">
        <v>849</v>
      </c>
      <c r="B303" s="73" t="s">
        <v>438</v>
      </c>
      <c r="C303" s="74" t="s">
        <v>850</v>
      </c>
      <c r="D303" s="75">
        <v>500000</v>
      </c>
      <c r="E303" s="76" t="s">
        <v>45</v>
      </c>
      <c r="F303" s="77">
        <f t="shared" si="4"/>
        <v>500000</v>
      </c>
    </row>
    <row r="304" spans="1:6" ht="18.75" customHeight="1">
      <c r="A304" s="72" t="s">
        <v>843</v>
      </c>
      <c r="B304" s="73" t="s">
        <v>438</v>
      </c>
      <c r="C304" s="74" t="s">
        <v>851</v>
      </c>
      <c r="D304" s="75">
        <v>500000</v>
      </c>
      <c r="E304" s="76" t="s">
        <v>45</v>
      </c>
      <c r="F304" s="77">
        <f t="shared" si="4"/>
        <v>500000</v>
      </c>
    </row>
    <row r="305" spans="1:6" ht="15">
      <c r="A305" s="72" t="s">
        <v>845</v>
      </c>
      <c r="B305" s="73" t="s">
        <v>438</v>
      </c>
      <c r="C305" s="74" t="s">
        <v>852</v>
      </c>
      <c r="D305" s="75">
        <v>500000</v>
      </c>
      <c r="E305" s="76" t="s">
        <v>45</v>
      </c>
      <c r="F305" s="77">
        <f t="shared" si="4"/>
        <v>500000</v>
      </c>
    </row>
    <row r="306" spans="1:6" ht="28.15" customHeight="1">
      <c r="A306" s="72" t="s">
        <v>847</v>
      </c>
      <c r="B306" s="73" t="s">
        <v>438</v>
      </c>
      <c r="C306" s="74" t="s">
        <v>853</v>
      </c>
      <c r="D306" s="75">
        <v>500000</v>
      </c>
      <c r="E306" s="76" t="s">
        <v>45</v>
      </c>
      <c r="F306" s="77">
        <f t="shared" si="4"/>
        <v>500000</v>
      </c>
    </row>
    <row r="307" spans="1:6" ht="56.45" customHeight="1">
      <c r="A307" s="78" t="s">
        <v>854</v>
      </c>
      <c r="B307" s="73" t="s">
        <v>438</v>
      </c>
      <c r="C307" s="74" t="s">
        <v>855</v>
      </c>
      <c r="D307" s="75">
        <v>230000</v>
      </c>
      <c r="E307" s="76">
        <v>230000</v>
      </c>
      <c r="F307" s="77" t="str">
        <f t="shared" si="4"/>
        <v>-</v>
      </c>
    </row>
    <row r="308" spans="1:6" ht="18.75" customHeight="1">
      <c r="A308" s="72" t="s">
        <v>451</v>
      </c>
      <c r="B308" s="73" t="s">
        <v>438</v>
      </c>
      <c r="C308" s="74" t="s">
        <v>856</v>
      </c>
      <c r="D308" s="75">
        <v>230000</v>
      </c>
      <c r="E308" s="76">
        <v>230000</v>
      </c>
      <c r="F308" s="77" t="str">
        <f t="shared" si="4"/>
        <v>-</v>
      </c>
    </row>
    <row r="309" spans="1:6" ht="18.75" customHeight="1">
      <c r="A309" s="72" t="s">
        <v>453</v>
      </c>
      <c r="B309" s="73" t="s">
        <v>438</v>
      </c>
      <c r="C309" s="74" t="s">
        <v>857</v>
      </c>
      <c r="D309" s="75">
        <v>230000</v>
      </c>
      <c r="E309" s="76">
        <v>230000</v>
      </c>
      <c r="F309" s="77" t="str">
        <f t="shared" si="4"/>
        <v>-</v>
      </c>
    </row>
    <row r="310" spans="1:6" ht="18.75" customHeight="1">
      <c r="A310" s="72" t="s">
        <v>455</v>
      </c>
      <c r="B310" s="73" t="s">
        <v>438</v>
      </c>
      <c r="C310" s="74" t="s">
        <v>858</v>
      </c>
      <c r="D310" s="75">
        <v>230000</v>
      </c>
      <c r="E310" s="76">
        <v>230000</v>
      </c>
      <c r="F310" s="77" t="str">
        <f t="shared" si="4"/>
        <v>-</v>
      </c>
    </row>
    <row r="311" spans="1:6" ht="56.45" customHeight="1">
      <c r="A311" s="78" t="s">
        <v>859</v>
      </c>
      <c r="B311" s="73" t="s">
        <v>438</v>
      </c>
      <c r="C311" s="74" t="s">
        <v>860</v>
      </c>
      <c r="D311" s="75">
        <v>5941600</v>
      </c>
      <c r="E311" s="76" t="s">
        <v>45</v>
      </c>
      <c r="F311" s="77">
        <f t="shared" si="4"/>
        <v>5941600</v>
      </c>
    </row>
    <row r="312" spans="1:6" ht="18.75" customHeight="1">
      <c r="A312" s="72" t="s">
        <v>451</v>
      </c>
      <c r="B312" s="73" t="s">
        <v>438</v>
      </c>
      <c r="C312" s="74" t="s">
        <v>861</v>
      </c>
      <c r="D312" s="75">
        <v>5941600</v>
      </c>
      <c r="E312" s="76" t="s">
        <v>45</v>
      </c>
      <c r="F312" s="77">
        <f t="shared" si="4"/>
        <v>5941600</v>
      </c>
    </row>
    <row r="313" spans="1:6" ht="18.75" customHeight="1">
      <c r="A313" s="72" t="s">
        <v>453</v>
      </c>
      <c r="B313" s="73" t="s">
        <v>438</v>
      </c>
      <c r="C313" s="74" t="s">
        <v>862</v>
      </c>
      <c r="D313" s="75">
        <v>5941600</v>
      </c>
      <c r="E313" s="76" t="s">
        <v>45</v>
      </c>
      <c r="F313" s="77">
        <f t="shared" si="4"/>
        <v>5941600</v>
      </c>
    </row>
    <row r="314" spans="1:6" ht="18.75" customHeight="1">
      <c r="A314" s="72" t="s">
        <v>455</v>
      </c>
      <c r="B314" s="73" t="s">
        <v>438</v>
      </c>
      <c r="C314" s="74" t="s">
        <v>863</v>
      </c>
      <c r="D314" s="75">
        <v>5941600</v>
      </c>
      <c r="E314" s="76" t="s">
        <v>45</v>
      </c>
      <c r="F314" s="77">
        <f t="shared" si="4"/>
        <v>5941600</v>
      </c>
    </row>
    <row r="315" spans="1:6" ht="75.2" customHeight="1">
      <c r="A315" s="78" t="s">
        <v>864</v>
      </c>
      <c r="B315" s="73" t="s">
        <v>438</v>
      </c>
      <c r="C315" s="74" t="s">
        <v>865</v>
      </c>
      <c r="D315" s="75">
        <v>9311600</v>
      </c>
      <c r="E315" s="76" t="s">
        <v>45</v>
      </c>
      <c r="F315" s="77">
        <f t="shared" si="4"/>
        <v>9311600</v>
      </c>
    </row>
    <row r="316" spans="1:6" ht="18.75" customHeight="1">
      <c r="A316" s="72" t="s">
        <v>451</v>
      </c>
      <c r="B316" s="73" t="s">
        <v>438</v>
      </c>
      <c r="C316" s="74" t="s">
        <v>866</v>
      </c>
      <c r="D316" s="75">
        <v>9311600</v>
      </c>
      <c r="E316" s="76" t="s">
        <v>45</v>
      </c>
      <c r="F316" s="77">
        <f t="shared" si="4"/>
        <v>9311600</v>
      </c>
    </row>
    <row r="317" spans="1:6" ht="18.75" customHeight="1">
      <c r="A317" s="72" t="s">
        <v>453</v>
      </c>
      <c r="B317" s="73" t="s">
        <v>438</v>
      </c>
      <c r="C317" s="74" t="s">
        <v>867</v>
      </c>
      <c r="D317" s="75">
        <v>9311600</v>
      </c>
      <c r="E317" s="76" t="s">
        <v>45</v>
      </c>
      <c r="F317" s="77">
        <f t="shared" si="4"/>
        <v>9311600</v>
      </c>
    </row>
    <row r="318" spans="1:6" ht="18.75" customHeight="1">
      <c r="A318" s="72" t="s">
        <v>455</v>
      </c>
      <c r="B318" s="73" t="s">
        <v>438</v>
      </c>
      <c r="C318" s="74" t="s">
        <v>868</v>
      </c>
      <c r="D318" s="75">
        <v>9311600</v>
      </c>
      <c r="E318" s="76" t="s">
        <v>45</v>
      </c>
      <c r="F318" s="77">
        <f t="shared" si="4"/>
        <v>9311600</v>
      </c>
    </row>
    <row r="319" spans="1:6" ht="15">
      <c r="A319" s="72" t="s">
        <v>869</v>
      </c>
      <c r="B319" s="73" t="s">
        <v>438</v>
      </c>
      <c r="C319" s="74" t="s">
        <v>870</v>
      </c>
      <c r="D319" s="75">
        <v>830000</v>
      </c>
      <c r="E319" s="76">
        <v>18000</v>
      </c>
      <c r="F319" s="77">
        <f t="shared" si="4"/>
        <v>812000</v>
      </c>
    </row>
    <row r="320" spans="1:6" ht="28.15" customHeight="1">
      <c r="A320" s="72" t="s">
        <v>871</v>
      </c>
      <c r="B320" s="73" t="s">
        <v>438</v>
      </c>
      <c r="C320" s="74" t="s">
        <v>872</v>
      </c>
      <c r="D320" s="75">
        <v>280000</v>
      </c>
      <c r="E320" s="76" t="s">
        <v>45</v>
      </c>
      <c r="F320" s="77">
        <f t="shared" si="4"/>
        <v>280000</v>
      </c>
    </row>
    <row r="321" spans="1:6" ht="18.75" customHeight="1">
      <c r="A321" s="72" t="s">
        <v>873</v>
      </c>
      <c r="B321" s="73" t="s">
        <v>438</v>
      </c>
      <c r="C321" s="74" t="s">
        <v>874</v>
      </c>
      <c r="D321" s="75">
        <v>280000</v>
      </c>
      <c r="E321" s="76" t="s">
        <v>45</v>
      </c>
      <c r="F321" s="77">
        <f t="shared" si="4"/>
        <v>280000</v>
      </c>
    </row>
    <row r="322" spans="1:6" ht="84.6" customHeight="1">
      <c r="A322" s="78" t="s">
        <v>875</v>
      </c>
      <c r="B322" s="73" t="s">
        <v>438</v>
      </c>
      <c r="C322" s="74" t="s">
        <v>876</v>
      </c>
      <c r="D322" s="75">
        <v>100000</v>
      </c>
      <c r="E322" s="76" t="s">
        <v>45</v>
      </c>
      <c r="F322" s="77">
        <f t="shared" si="4"/>
        <v>100000</v>
      </c>
    </row>
    <row r="323" spans="1:6" ht="18.75" customHeight="1">
      <c r="A323" s="72" t="s">
        <v>451</v>
      </c>
      <c r="B323" s="73" t="s">
        <v>438</v>
      </c>
      <c r="C323" s="74" t="s">
        <v>877</v>
      </c>
      <c r="D323" s="75">
        <v>100000</v>
      </c>
      <c r="E323" s="76" t="s">
        <v>45</v>
      </c>
      <c r="F323" s="77">
        <f t="shared" si="4"/>
        <v>100000</v>
      </c>
    </row>
    <row r="324" spans="1:6" ht="18.75" customHeight="1">
      <c r="A324" s="72" t="s">
        <v>453</v>
      </c>
      <c r="B324" s="73" t="s">
        <v>438</v>
      </c>
      <c r="C324" s="74" t="s">
        <v>878</v>
      </c>
      <c r="D324" s="75">
        <v>100000</v>
      </c>
      <c r="E324" s="76" t="s">
        <v>45</v>
      </c>
      <c r="F324" s="77">
        <f t="shared" si="4"/>
        <v>100000</v>
      </c>
    </row>
    <row r="325" spans="1:6" ht="18.75" customHeight="1">
      <c r="A325" s="72" t="s">
        <v>455</v>
      </c>
      <c r="B325" s="73" t="s">
        <v>438</v>
      </c>
      <c r="C325" s="74" t="s">
        <v>879</v>
      </c>
      <c r="D325" s="75">
        <v>100000</v>
      </c>
      <c r="E325" s="76" t="s">
        <v>45</v>
      </c>
      <c r="F325" s="77">
        <f t="shared" si="4"/>
        <v>100000</v>
      </c>
    </row>
    <row r="326" spans="1:6" ht="84.6" customHeight="1">
      <c r="A326" s="78" t="s">
        <v>880</v>
      </c>
      <c r="B326" s="73" t="s">
        <v>438</v>
      </c>
      <c r="C326" s="74" t="s">
        <v>881</v>
      </c>
      <c r="D326" s="75">
        <v>180000</v>
      </c>
      <c r="E326" s="76" t="s">
        <v>45</v>
      </c>
      <c r="F326" s="77">
        <f t="shared" si="4"/>
        <v>180000</v>
      </c>
    </row>
    <row r="327" spans="1:6" ht="18.75" customHeight="1">
      <c r="A327" s="72" t="s">
        <v>451</v>
      </c>
      <c r="B327" s="73" t="s">
        <v>438</v>
      </c>
      <c r="C327" s="74" t="s">
        <v>882</v>
      </c>
      <c r="D327" s="75">
        <v>180000</v>
      </c>
      <c r="E327" s="76" t="s">
        <v>45</v>
      </c>
      <c r="F327" s="77">
        <f t="shared" si="4"/>
        <v>180000</v>
      </c>
    </row>
    <row r="328" spans="1:6" ht="18.75" customHeight="1">
      <c r="A328" s="72" t="s">
        <v>453</v>
      </c>
      <c r="B328" s="73" t="s">
        <v>438</v>
      </c>
      <c r="C328" s="74" t="s">
        <v>883</v>
      </c>
      <c r="D328" s="75">
        <v>180000</v>
      </c>
      <c r="E328" s="76" t="s">
        <v>45</v>
      </c>
      <c r="F328" s="77">
        <f t="shared" si="4"/>
        <v>180000</v>
      </c>
    </row>
    <row r="329" spans="1:6" ht="18.75" customHeight="1">
      <c r="A329" s="72" t="s">
        <v>455</v>
      </c>
      <c r="B329" s="73" t="s">
        <v>438</v>
      </c>
      <c r="C329" s="74" t="s">
        <v>884</v>
      </c>
      <c r="D329" s="75">
        <v>180000</v>
      </c>
      <c r="E329" s="76" t="s">
        <v>45</v>
      </c>
      <c r="F329" s="77">
        <f t="shared" si="4"/>
        <v>180000</v>
      </c>
    </row>
    <row r="330" spans="1:6" ht="18.75" customHeight="1">
      <c r="A330" s="72" t="s">
        <v>885</v>
      </c>
      <c r="B330" s="73" t="s">
        <v>438</v>
      </c>
      <c r="C330" s="74" t="s">
        <v>886</v>
      </c>
      <c r="D330" s="75">
        <v>50000</v>
      </c>
      <c r="E330" s="76" t="s">
        <v>45</v>
      </c>
      <c r="F330" s="77">
        <f t="shared" si="4"/>
        <v>50000</v>
      </c>
    </row>
    <row r="331" spans="1:6" ht="18.75" customHeight="1">
      <c r="A331" s="72" t="s">
        <v>887</v>
      </c>
      <c r="B331" s="73" t="s">
        <v>438</v>
      </c>
      <c r="C331" s="74" t="s">
        <v>888</v>
      </c>
      <c r="D331" s="75">
        <v>50000</v>
      </c>
      <c r="E331" s="76" t="s">
        <v>45</v>
      </c>
      <c r="F331" s="77">
        <f t="shared" si="4"/>
        <v>50000</v>
      </c>
    </row>
    <row r="332" spans="1:6" ht="56.45" customHeight="1">
      <c r="A332" s="78" t="s">
        <v>889</v>
      </c>
      <c r="B332" s="73" t="s">
        <v>438</v>
      </c>
      <c r="C332" s="74" t="s">
        <v>890</v>
      </c>
      <c r="D332" s="75">
        <v>50000</v>
      </c>
      <c r="E332" s="76" t="s">
        <v>45</v>
      </c>
      <c r="F332" s="77">
        <f t="shared" si="4"/>
        <v>50000</v>
      </c>
    </row>
    <row r="333" spans="1:6" ht="15">
      <c r="A333" s="72" t="s">
        <v>509</v>
      </c>
      <c r="B333" s="73" t="s">
        <v>438</v>
      </c>
      <c r="C333" s="74" t="s">
        <v>891</v>
      </c>
      <c r="D333" s="75">
        <v>50000</v>
      </c>
      <c r="E333" s="76" t="s">
        <v>45</v>
      </c>
      <c r="F333" s="77">
        <f t="shared" si="4"/>
        <v>50000</v>
      </c>
    </row>
    <row r="334" spans="1:6" ht="37.700000000000003" customHeight="1">
      <c r="A334" s="72" t="s">
        <v>797</v>
      </c>
      <c r="B334" s="73" t="s">
        <v>438</v>
      </c>
      <c r="C334" s="74" t="s">
        <v>892</v>
      </c>
      <c r="D334" s="75">
        <v>50000</v>
      </c>
      <c r="E334" s="76" t="s">
        <v>45</v>
      </c>
      <c r="F334" s="77">
        <f t="shared" si="4"/>
        <v>50000</v>
      </c>
    </row>
    <row r="335" spans="1:6" ht="37.700000000000003" customHeight="1">
      <c r="A335" s="72" t="s">
        <v>893</v>
      </c>
      <c r="B335" s="73" t="s">
        <v>438</v>
      </c>
      <c r="C335" s="74" t="s">
        <v>894</v>
      </c>
      <c r="D335" s="75">
        <v>50000</v>
      </c>
      <c r="E335" s="76" t="s">
        <v>45</v>
      </c>
      <c r="F335" s="77">
        <f t="shared" ref="F335:F398" si="5">IF(OR(D335="-",IF(E335="-",0,E335)&gt;=IF(D335="-",0,D335)),"-",IF(D335="-",0,D335)-IF(E335="-",0,E335))</f>
        <v>50000</v>
      </c>
    </row>
    <row r="336" spans="1:6" ht="18.75" customHeight="1">
      <c r="A336" s="72" t="s">
        <v>555</v>
      </c>
      <c r="B336" s="73" t="s">
        <v>438</v>
      </c>
      <c r="C336" s="74" t="s">
        <v>895</v>
      </c>
      <c r="D336" s="75">
        <v>500000</v>
      </c>
      <c r="E336" s="76">
        <v>18000</v>
      </c>
      <c r="F336" s="77">
        <f t="shared" si="5"/>
        <v>482000</v>
      </c>
    </row>
    <row r="337" spans="1:6" ht="15">
      <c r="A337" s="72" t="s">
        <v>683</v>
      </c>
      <c r="B337" s="73" t="s">
        <v>438</v>
      </c>
      <c r="C337" s="74" t="s">
        <v>896</v>
      </c>
      <c r="D337" s="75">
        <v>500000</v>
      </c>
      <c r="E337" s="76">
        <v>18000</v>
      </c>
      <c r="F337" s="77">
        <f t="shared" si="5"/>
        <v>482000</v>
      </c>
    </row>
    <row r="338" spans="1:6" ht="46.9" customHeight="1">
      <c r="A338" s="72" t="s">
        <v>897</v>
      </c>
      <c r="B338" s="73" t="s">
        <v>438</v>
      </c>
      <c r="C338" s="74" t="s">
        <v>898</v>
      </c>
      <c r="D338" s="75">
        <v>400000</v>
      </c>
      <c r="E338" s="76" t="s">
        <v>45</v>
      </c>
      <c r="F338" s="77">
        <f t="shared" si="5"/>
        <v>400000</v>
      </c>
    </row>
    <row r="339" spans="1:6" ht="18.75" customHeight="1">
      <c r="A339" s="72" t="s">
        <v>451</v>
      </c>
      <c r="B339" s="73" t="s">
        <v>438</v>
      </c>
      <c r="C339" s="74" t="s">
        <v>899</v>
      </c>
      <c r="D339" s="75">
        <v>400000</v>
      </c>
      <c r="E339" s="76" t="s">
        <v>45</v>
      </c>
      <c r="F339" s="77">
        <f t="shared" si="5"/>
        <v>400000</v>
      </c>
    </row>
    <row r="340" spans="1:6" ht="18.75" customHeight="1">
      <c r="A340" s="72" t="s">
        <v>453</v>
      </c>
      <c r="B340" s="73" t="s">
        <v>438</v>
      </c>
      <c r="C340" s="74" t="s">
        <v>900</v>
      </c>
      <c r="D340" s="75">
        <v>400000</v>
      </c>
      <c r="E340" s="76" t="s">
        <v>45</v>
      </c>
      <c r="F340" s="77">
        <f t="shared" si="5"/>
        <v>400000</v>
      </c>
    </row>
    <row r="341" spans="1:6" ht="18.75" customHeight="1">
      <c r="A341" s="72" t="s">
        <v>455</v>
      </c>
      <c r="B341" s="73" t="s">
        <v>438</v>
      </c>
      <c r="C341" s="74" t="s">
        <v>901</v>
      </c>
      <c r="D341" s="75">
        <v>400000</v>
      </c>
      <c r="E341" s="76" t="s">
        <v>45</v>
      </c>
      <c r="F341" s="77">
        <f t="shared" si="5"/>
        <v>400000</v>
      </c>
    </row>
    <row r="342" spans="1:6" ht="46.9" customHeight="1">
      <c r="A342" s="72" t="s">
        <v>902</v>
      </c>
      <c r="B342" s="73" t="s">
        <v>438</v>
      </c>
      <c r="C342" s="74" t="s">
        <v>903</v>
      </c>
      <c r="D342" s="75">
        <v>100000</v>
      </c>
      <c r="E342" s="76">
        <v>18000</v>
      </c>
      <c r="F342" s="77">
        <f t="shared" si="5"/>
        <v>82000</v>
      </c>
    </row>
    <row r="343" spans="1:6" ht="18.75" customHeight="1">
      <c r="A343" s="72" t="s">
        <v>451</v>
      </c>
      <c r="B343" s="73" t="s">
        <v>438</v>
      </c>
      <c r="C343" s="74" t="s">
        <v>904</v>
      </c>
      <c r="D343" s="75">
        <v>100000</v>
      </c>
      <c r="E343" s="76">
        <v>18000</v>
      </c>
      <c r="F343" s="77">
        <f t="shared" si="5"/>
        <v>82000</v>
      </c>
    </row>
    <row r="344" spans="1:6" ht="18.75" customHeight="1">
      <c r="A344" s="72" t="s">
        <v>453</v>
      </c>
      <c r="B344" s="73" t="s">
        <v>438</v>
      </c>
      <c r="C344" s="74" t="s">
        <v>905</v>
      </c>
      <c r="D344" s="75">
        <v>100000</v>
      </c>
      <c r="E344" s="76">
        <v>18000</v>
      </c>
      <c r="F344" s="77">
        <f t="shared" si="5"/>
        <v>82000</v>
      </c>
    </row>
    <row r="345" spans="1:6" ht="18.75" customHeight="1">
      <c r="A345" s="72" t="s">
        <v>455</v>
      </c>
      <c r="B345" s="73" t="s">
        <v>438</v>
      </c>
      <c r="C345" s="74" t="s">
        <v>906</v>
      </c>
      <c r="D345" s="75">
        <v>100000</v>
      </c>
      <c r="E345" s="76">
        <v>18000</v>
      </c>
      <c r="F345" s="77">
        <f t="shared" si="5"/>
        <v>82000</v>
      </c>
    </row>
    <row r="346" spans="1:6" ht="15">
      <c r="A346" s="72" t="s">
        <v>907</v>
      </c>
      <c r="B346" s="73" t="s">
        <v>438</v>
      </c>
      <c r="C346" s="74" t="s">
        <v>908</v>
      </c>
      <c r="D346" s="75">
        <v>24831500</v>
      </c>
      <c r="E346" s="76">
        <v>9138512.5500000007</v>
      </c>
      <c r="F346" s="77">
        <f t="shared" si="5"/>
        <v>15692987.449999999</v>
      </c>
    </row>
    <row r="347" spans="1:6" ht="15">
      <c r="A347" s="72" t="s">
        <v>909</v>
      </c>
      <c r="B347" s="73" t="s">
        <v>438</v>
      </c>
      <c r="C347" s="74" t="s">
        <v>910</v>
      </c>
      <c r="D347" s="75">
        <v>24331500</v>
      </c>
      <c r="E347" s="76">
        <v>9138512.5500000007</v>
      </c>
      <c r="F347" s="77">
        <f t="shared" si="5"/>
        <v>15192987.449999999</v>
      </c>
    </row>
    <row r="348" spans="1:6" ht="28.15" customHeight="1">
      <c r="A348" s="72" t="s">
        <v>911</v>
      </c>
      <c r="B348" s="73" t="s">
        <v>438</v>
      </c>
      <c r="C348" s="74" t="s">
        <v>912</v>
      </c>
      <c r="D348" s="75">
        <v>22672700</v>
      </c>
      <c r="E348" s="76">
        <v>8538712.5500000007</v>
      </c>
      <c r="F348" s="77">
        <f t="shared" si="5"/>
        <v>14133987.449999999</v>
      </c>
    </row>
    <row r="349" spans="1:6" ht="28.15" customHeight="1">
      <c r="A349" s="72" t="s">
        <v>913</v>
      </c>
      <c r="B349" s="73" t="s">
        <v>438</v>
      </c>
      <c r="C349" s="74" t="s">
        <v>914</v>
      </c>
      <c r="D349" s="75">
        <v>22672700</v>
      </c>
      <c r="E349" s="76">
        <v>8538712.5500000007</v>
      </c>
      <c r="F349" s="77">
        <f t="shared" si="5"/>
        <v>14133987.449999999</v>
      </c>
    </row>
    <row r="350" spans="1:6" ht="65.849999999999994" customHeight="1">
      <c r="A350" s="78" t="s">
        <v>915</v>
      </c>
      <c r="B350" s="73" t="s">
        <v>438</v>
      </c>
      <c r="C350" s="74" t="s">
        <v>916</v>
      </c>
      <c r="D350" s="75">
        <v>1078200</v>
      </c>
      <c r="E350" s="76">
        <v>600000</v>
      </c>
      <c r="F350" s="77">
        <f t="shared" si="5"/>
        <v>478200</v>
      </c>
    </row>
    <row r="351" spans="1:6" ht="18.75" customHeight="1">
      <c r="A351" s="72" t="s">
        <v>451</v>
      </c>
      <c r="B351" s="73" t="s">
        <v>438</v>
      </c>
      <c r="C351" s="74" t="s">
        <v>917</v>
      </c>
      <c r="D351" s="75">
        <v>1078200</v>
      </c>
      <c r="E351" s="76">
        <v>600000</v>
      </c>
      <c r="F351" s="77">
        <f t="shared" si="5"/>
        <v>478200</v>
      </c>
    </row>
    <row r="352" spans="1:6" ht="18.75" customHeight="1">
      <c r="A352" s="72" t="s">
        <v>453</v>
      </c>
      <c r="B352" s="73" t="s">
        <v>438</v>
      </c>
      <c r="C352" s="74" t="s">
        <v>918</v>
      </c>
      <c r="D352" s="75">
        <v>1078200</v>
      </c>
      <c r="E352" s="76">
        <v>600000</v>
      </c>
      <c r="F352" s="77">
        <f t="shared" si="5"/>
        <v>478200</v>
      </c>
    </row>
    <row r="353" spans="1:6" ht="18.75" customHeight="1">
      <c r="A353" s="72" t="s">
        <v>455</v>
      </c>
      <c r="B353" s="73" t="s">
        <v>438</v>
      </c>
      <c r="C353" s="74" t="s">
        <v>919</v>
      </c>
      <c r="D353" s="75">
        <v>1078200</v>
      </c>
      <c r="E353" s="76">
        <v>600000</v>
      </c>
      <c r="F353" s="77">
        <f t="shared" si="5"/>
        <v>478200</v>
      </c>
    </row>
    <row r="354" spans="1:6" ht="75.2" customHeight="1">
      <c r="A354" s="78" t="s">
        <v>920</v>
      </c>
      <c r="B354" s="73" t="s">
        <v>438</v>
      </c>
      <c r="C354" s="74" t="s">
        <v>921</v>
      </c>
      <c r="D354" s="75">
        <v>100000</v>
      </c>
      <c r="E354" s="76" t="s">
        <v>45</v>
      </c>
      <c r="F354" s="77">
        <f t="shared" si="5"/>
        <v>100000</v>
      </c>
    </row>
    <row r="355" spans="1:6" ht="18.75" customHeight="1">
      <c r="A355" s="72" t="s">
        <v>451</v>
      </c>
      <c r="B355" s="73" t="s">
        <v>438</v>
      </c>
      <c r="C355" s="74" t="s">
        <v>922</v>
      </c>
      <c r="D355" s="75">
        <v>100000</v>
      </c>
      <c r="E355" s="76" t="s">
        <v>45</v>
      </c>
      <c r="F355" s="77">
        <f t="shared" si="5"/>
        <v>100000</v>
      </c>
    </row>
    <row r="356" spans="1:6" ht="18.75" customHeight="1">
      <c r="A356" s="72" t="s">
        <v>453</v>
      </c>
      <c r="B356" s="73" t="s">
        <v>438</v>
      </c>
      <c r="C356" s="74" t="s">
        <v>923</v>
      </c>
      <c r="D356" s="75">
        <v>100000</v>
      </c>
      <c r="E356" s="76" t="s">
        <v>45</v>
      </c>
      <c r="F356" s="77">
        <f t="shared" si="5"/>
        <v>100000</v>
      </c>
    </row>
    <row r="357" spans="1:6" ht="18.75" customHeight="1">
      <c r="A357" s="72" t="s">
        <v>455</v>
      </c>
      <c r="B357" s="73" t="s">
        <v>438</v>
      </c>
      <c r="C357" s="74" t="s">
        <v>924</v>
      </c>
      <c r="D357" s="75">
        <v>100000</v>
      </c>
      <c r="E357" s="76" t="s">
        <v>45</v>
      </c>
      <c r="F357" s="77">
        <f t="shared" si="5"/>
        <v>100000</v>
      </c>
    </row>
    <row r="358" spans="1:6" ht="65.849999999999994" customHeight="1">
      <c r="A358" s="78" t="s">
        <v>925</v>
      </c>
      <c r="B358" s="73" t="s">
        <v>438</v>
      </c>
      <c r="C358" s="74" t="s">
        <v>926</v>
      </c>
      <c r="D358" s="75">
        <v>1100000</v>
      </c>
      <c r="E358" s="76">
        <v>1100000</v>
      </c>
      <c r="F358" s="77" t="str">
        <f t="shared" si="5"/>
        <v>-</v>
      </c>
    </row>
    <row r="359" spans="1:6" ht="18.75" customHeight="1">
      <c r="A359" s="72" t="s">
        <v>451</v>
      </c>
      <c r="B359" s="73" t="s">
        <v>438</v>
      </c>
      <c r="C359" s="74" t="s">
        <v>927</v>
      </c>
      <c r="D359" s="75">
        <v>1100000</v>
      </c>
      <c r="E359" s="76">
        <v>1100000</v>
      </c>
      <c r="F359" s="77" t="str">
        <f t="shared" si="5"/>
        <v>-</v>
      </c>
    </row>
    <row r="360" spans="1:6" ht="18.75" customHeight="1">
      <c r="A360" s="72" t="s">
        <v>453</v>
      </c>
      <c r="B360" s="73" t="s">
        <v>438</v>
      </c>
      <c r="C360" s="74" t="s">
        <v>928</v>
      </c>
      <c r="D360" s="75">
        <v>1100000</v>
      </c>
      <c r="E360" s="76">
        <v>1100000</v>
      </c>
      <c r="F360" s="77" t="str">
        <f t="shared" si="5"/>
        <v>-</v>
      </c>
    </row>
    <row r="361" spans="1:6" ht="18.75" customHeight="1">
      <c r="A361" s="72" t="s">
        <v>455</v>
      </c>
      <c r="B361" s="73" t="s">
        <v>438</v>
      </c>
      <c r="C361" s="74" t="s">
        <v>929</v>
      </c>
      <c r="D361" s="75">
        <v>1100000</v>
      </c>
      <c r="E361" s="76">
        <v>1100000</v>
      </c>
      <c r="F361" s="77" t="str">
        <f t="shared" si="5"/>
        <v>-</v>
      </c>
    </row>
    <row r="362" spans="1:6" ht="65.849999999999994" customHeight="1">
      <c r="A362" s="78" t="s">
        <v>930</v>
      </c>
      <c r="B362" s="73" t="s">
        <v>438</v>
      </c>
      <c r="C362" s="74" t="s">
        <v>931</v>
      </c>
      <c r="D362" s="75">
        <v>537000</v>
      </c>
      <c r="E362" s="76" t="s">
        <v>45</v>
      </c>
      <c r="F362" s="77">
        <f t="shared" si="5"/>
        <v>537000</v>
      </c>
    </row>
    <row r="363" spans="1:6" ht="18.75" customHeight="1">
      <c r="A363" s="72" t="s">
        <v>451</v>
      </c>
      <c r="B363" s="73" t="s">
        <v>438</v>
      </c>
      <c r="C363" s="74" t="s">
        <v>932</v>
      </c>
      <c r="D363" s="75">
        <v>537000</v>
      </c>
      <c r="E363" s="76" t="s">
        <v>45</v>
      </c>
      <c r="F363" s="77">
        <f t="shared" si="5"/>
        <v>537000</v>
      </c>
    </row>
    <row r="364" spans="1:6" ht="18.75" customHeight="1">
      <c r="A364" s="72" t="s">
        <v>453</v>
      </c>
      <c r="B364" s="73" t="s">
        <v>438</v>
      </c>
      <c r="C364" s="74" t="s">
        <v>933</v>
      </c>
      <c r="D364" s="75">
        <v>537000</v>
      </c>
      <c r="E364" s="76" t="s">
        <v>45</v>
      </c>
      <c r="F364" s="77">
        <f t="shared" si="5"/>
        <v>537000</v>
      </c>
    </row>
    <row r="365" spans="1:6" ht="18.75" customHeight="1">
      <c r="A365" s="72" t="s">
        <v>455</v>
      </c>
      <c r="B365" s="73" t="s">
        <v>438</v>
      </c>
      <c r="C365" s="74" t="s">
        <v>934</v>
      </c>
      <c r="D365" s="75">
        <v>537000</v>
      </c>
      <c r="E365" s="76" t="s">
        <v>45</v>
      </c>
      <c r="F365" s="77">
        <f t="shared" si="5"/>
        <v>537000</v>
      </c>
    </row>
    <row r="366" spans="1:6" ht="65.849999999999994" customHeight="1">
      <c r="A366" s="78" t="s">
        <v>935</v>
      </c>
      <c r="B366" s="73" t="s">
        <v>438</v>
      </c>
      <c r="C366" s="74" t="s">
        <v>936</v>
      </c>
      <c r="D366" s="75">
        <v>2000000</v>
      </c>
      <c r="E366" s="76">
        <v>2000000</v>
      </c>
      <c r="F366" s="77" t="str">
        <f t="shared" si="5"/>
        <v>-</v>
      </c>
    </row>
    <row r="367" spans="1:6" ht="18.75" customHeight="1">
      <c r="A367" s="72" t="s">
        <v>451</v>
      </c>
      <c r="B367" s="73" t="s">
        <v>438</v>
      </c>
      <c r="C367" s="74" t="s">
        <v>937</v>
      </c>
      <c r="D367" s="75">
        <v>2000000</v>
      </c>
      <c r="E367" s="76">
        <v>2000000</v>
      </c>
      <c r="F367" s="77" t="str">
        <f t="shared" si="5"/>
        <v>-</v>
      </c>
    </row>
    <row r="368" spans="1:6" ht="18.75" customHeight="1">
      <c r="A368" s="72" t="s">
        <v>453</v>
      </c>
      <c r="B368" s="73" t="s">
        <v>438</v>
      </c>
      <c r="C368" s="74" t="s">
        <v>938</v>
      </c>
      <c r="D368" s="75">
        <v>2000000</v>
      </c>
      <c r="E368" s="76">
        <v>2000000</v>
      </c>
      <c r="F368" s="77" t="str">
        <f t="shared" si="5"/>
        <v>-</v>
      </c>
    </row>
    <row r="369" spans="1:6" ht="18.75" customHeight="1">
      <c r="A369" s="72" t="s">
        <v>455</v>
      </c>
      <c r="B369" s="73" t="s">
        <v>438</v>
      </c>
      <c r="C369" s="74" t="s">
        <v>939</v>
      </c>
      <c r="D369" s="75">
        <v>2000000</v>
      </c>
      <c r="E369" s="76">
        <v>2000000</v>
      </c>
      <c r="F369" s="77" t="str">
        <f t="shared" si="5"/>
        <v>-</v>
      </c>
    </row>
    <row r="370" spans="1:6" ht="65.849999999999994" customHeight="1">
      <c r="A370" s="78" t="s">
        <v>940</v>
      </c>
      <c r="B370" s="73" t="s">
        <v>438</v>
      </c>
      <c r="C370" s="74" t="s">
        <v>941</v>
      </c>
      <c r="D370" s="75">
        <v>240000</v>
      </c>
      <c r="E370" s="76">
        <v>240000</v>
      </c>
      <c r="F370" s="77" t="str">
        <f t="shared" si="5"/>
        <v>-</v>
      </c>
    </row>
    <row r="371" spans="1:6" ht="18.75" customHeight="1">
      <c r="A371" s="72" t="s">
        <v>451</v>
      </c>
      <c r="B371" s="73" t="s">
        <v>438</v>
      </c>
      <c r="C371" s="74" t="s">
        <v>942</v>
      </c>
      <c r="D371" s="75">
        <v>240000</v>
      </c>
      <c r="E371" s="76">
        <v>240000</v>
      </c>
      <c r="F371" s="77" t="str">
        <f t="shared" si="5"/>
        <v>-</v>
      </c>
    </row>
    <row r="372" spans="1:6" ht="18.75" customHeight="1">
      <c r="A372" s="72" t="s">
        <v>453</v>
      </c>
      <c r="B372" s="73" t="s">
        <v>438</v>
      </c>
      <c r="C372" s="74" t="s">
        <v>943</v>
      </c>
      <c r="D372" s="75">
        <v>240000</v>
      </c>
      <c r="E372" s="76">
        <v>240000</v>
      </c>
      <c r="F372" s="77" t="str">
        <f t="shared" si="5"/>
        <v>-</v>
      </c>
    </row>
    <row r="373" spans="1:6" ht="18.75" customHeight="1">
      <c r="A373" s="72" t="s">
        <v>455</v>
      </c>
      <c r="B373" s="73" t="s">
        <v>438</v>
      </c>
      <c r="C373" s="74" t="s">
        <v>944</v>
      </c>
      <c r="D373" s="75">
        <v>240000</v>
      </c>
      <c r="E373" s="76">
        <v>240000</v>
      </c>
      <c r="F373" s="77" t="str">
        <f t="shared" si="5"/>
        <v>-</v>
      </c>
    </row>
    <row r="374" spans="1:6" ht="65.849999999999994" customHeight="1">
      <c r="A374" s="78" t="s">
        <v>945</v>
      </c>
      <c r="B374" s="73" t="s">
        <v>438</v>
      </c>
      <c r="C374" s="74" t="s">
        <v>946</v>
      </c>
      <c r="D374" s="75">
        <v>148000</v>
      </c>
      <c r="E374" s="76" t="s">
        <v>45</v>
      </c>
      <c r="F374" s="77">
        <f t="shared" si="5"/>
        <v>148000</v>
      </c>
    </row>
    <row r="375" spans="1:6" ht="18.75" customHeight="1">
      <c r="A375" s="72" t="s">
        <v>451</v>
      </c>
      <c r="B375" s="73" t="s">
        <v>438</v>
      </c>
      <c r="C375" s="74" t="s">
        <v>947</v>
      </c>
      <c r="D375" s="75">
        <v>148000</v>
      </c>
      <c r="E375" s="76" t="s">
        <v>45</v>
      </c>
      <c r="F375" s="77">
        <f t="shared" si="5"/>
        <v>148000</v>
      </c>
    </row>
    <row r="376" spans="1:6" ht="18.75" customHeight="1">
      <c r="A376" s="72" t="s">
        <v>453</v>
      </c>
      <c r="B376" s="73" t="s">
        <v>438</v>
      </c>
      <c r="C376" s="74" t="s">
        <v>948</v>
      </c>
      <c r="D376" s="75">
        <v>148000</v>
      </c>
      <c r="E376" s="76" t="s">
        <v>45</v>
      </c>
      <c r="F376" s="77">
        <f t="shared" si="5"/>
        <v>148000</v>
      </c>
    </row>
    <row r="377" spans="1:6" ht="18.75" customHeight="1">
      <c r="A377" s="72" t="s">
        <v>455</v>
      </c>
      <c r="B377" s="73" t="s">
        <v>438</v>
      </c>
      <c r="C377" s="74" t="s">
        <v>949</v>
      </c>
      <c r="D377" s="75">
        <v>148000</v>
      </c>
      <c r="E377" s="76" t="s">
        <v>45</v>
      </c>
      <c r="F377" s="77">
        <f t="shared" si="5"/>
        <v>148000</v>
      </c>
    </row>
    <row r="378" spans="1:6" ht="75.2" customHeight="1">
      <c r="A378" s="78" t="s">
        <v>950</v>
      </c>
      <c r="B378" s="73" t="s">
        <v>438</v>
      </c>
      <c r="C378" s="74" t="s">
        <v>951</v>
      </c>
      <c r="D378" s="75">
        <v>12797600</v>
      </c>
      <c r="E378" s="76" t="s">
        <v>45</v>
      </c>
      <c r="F378" s="77">
        <f t="shared" si="5"/>
        <v>12797600</v>
      </c>
    </row>
    <row r="379" spans="1:6" ht="15">
      <c r="A379" s="72" t="s">
        <v>509</v>
      </c>
      <c r="B379" s="73" t="s">
        <v>438</v>
      </c>
      <c r="C379" s="74" t="s">
        <v>952</v>
      </c>
      <c r="D379" s="75">
        <v>12797600</v>
      </c>
      <c r="E379" s="76" t="s">
        <v>45</v>
      </c>
      <c r="F379" s="77">
        <f t="shared" si="5"/>
        <v>12797600</v>
      </c>
    </row>
    <row r="380" spans="1:6" ht="37.700000000000003" customHeight="1">
      <c r="A380" s="72" t="s">
        <v>797</v>
      </c>
      <c r="B380" s="73" t="s">
        <v>438</v>
      </c>
      <c r="C380" s="74" t="s">
        <v>953</v>
      </c>
      <c r="D380" s="75">
        <v>12797600</v>
      </c>
      <c r="E380" s="76" t="s">
        <v>45</v>
      </c>
      <c r="F380" s="77">
        <f t="shared" si="5"/>
        <v>12797600</v>
      </c>
    </row>
    <row r="381" spans="1:6" ht="37.700000000000003" customHeight="1">
      <c r="A381" s="72" t="s">
        <v>893</v>
      </c>
      <c r="B381" s="73" t="s">
        <v>438</v>
      </c>
      <c r="C381" s="74" t="s">
        <v>954</v>
      </c>
      <c r="D381" s="75">
        <v>12797600</v>
      </c>
      <c r="E381" s="76" t="s">
        <v>45</v>
      </c>
      <c r="F381" s="77">
        <f t="shared" si="5"/>
        <v>12797600</v>
      </c>
    </row>
    <row r="382" spans="1:6" ht="65.849999999999994" customHeight="1">
      <c r="A382" s="78" t="s">
        <v>955</v>
      </c>
      <c r="B382" s="73" t="s">
        <v>438</v>
      </c>
      <c r="C382" s="74" t="s">
        <v>956</v>
      </c>
      <c r="D382" s="75">
        <v>4671900</v>
      </c>
      <c r="E382" s="76">
        <v>4598712.55</v>
      </c>
      <c r="F382" s="77">
        <f t="shared" si="5"/>
        <v>73187.450000000186</v>
      </c>
    </row>
    <row r="383" spans="1:6" ht="18.75" customHeight="1">
      <c r="A383" s="72" t="s">
        <v>451</v>
      </c>
      <c r="B383" s="73" t="s">
        <v>438</v>
      </c>
      <c r="C383" s="74" t="s">
        <v>957</v>
      </c>
      <c r="D383" s="75">
        <v>4671900</v>
      </c>
      <c r="E383" s="76">
        <v>4598712.55</v>
      </c>
      <c r="F383" s="77">
        <f t="shared" si="5"/>
        <v>73187.450000000186</v>
      </c>
    </row>
    <row r="384" spans="1:6" ht="18.75" customHeight="1">
      <c r="A384" s="72" t="s">
        <v>453</v>
      </c>
      <c r="B384" s="73" t="s">
        <v>438</v>
      </c>
      <c r="C384" s="74" t="s">
        <v>958</v>
      </c>
      <c r="D384" s="75">
        <v>4671900</v>
      </c>
      <c r="E384" s="76">
        <v>4598712.55</v>
      </c>
      <c r="F384" s="77">
        <f t="shared" si="5"/>
        <v>73187.450000000186</v>
      </c>
    </row>
    <row r="385" spans="1:6" ht="18.75" customHeight="1">
      <c r="A385" s="72" t="s">
        <v>455</v>
      </c>
      <c r="B385" s="73" t="s">
        <v>438</v>
      </c>
      <c r="C385" s="74" t="s">
        <v>959</v>
      </c>
      <c r="D385" s="75">
        <v>4671900</v>
      </c>
      <c r="E385" s="76">
        <v>4598712.55</v>
      </c>
      <c r="F385" s="77">
        <f t="shared" si="5"/>
        <v>73187.450000000186</v>
      </c>
    </row>
    <row r="386" spans="1:6" ht="18.75" customHeight="1">
      <c r="A386" s="72" t="s">
        <v>960</v>
      </c>
      <c r="B386" s="73" t="s">
        <v>438</v>
      </c>
      <c r="C386" s="74" t="s">
        <v>961</v>
      </c>
      <c r="D386" s="75">
        <v>1059000</v>
      </c>
      <c r="E386" s="76" t="s">
        <v>45</v>
      </c>
      <c r="F386" s="77">
        <f t="shared" si="5"/>
        <v>1059000</v>
      </c>
    </row>
    <row r="387" spans="1:6" ht="18.75" customHeight="1">
      <c r="A387" s="72" t="s">
        <v>962</v>
      </c>
      <c r="B387" s="73" t="s">
        <v>438</v>
      </c>
      <c r="C387" s="74" t="s">
        <v>963</v>
      </c>
      <c r="D387" s="75">
        <v>1059000</v>
      </c>
      <c r="E387" s="76" t="s">
        <v>45</v>
      </c>
      <c r="F387" s="77">
        <f t="shared" si="5"/>
        <v>1059000</v>
      </c>
    </row>
    <row r="388" spans="1:6" ht="75.2" customHeight="1">
      <c r="A388" s="78" t="s">
        <v>964</v>
      </c>
      <c r="B388" s="73" t="s">
        <v>438</v>
      </c>
      <c r="C388" s="74" t="s">
        <v>965</v>
      </c>
      <c r="D388" s="75">
        <v>1059000</v>
      </c>
      <c r="E388" s="76" t="s">
        <v>45</v>
      </c>
      <c r="F388" s="77">
        <f t="shared" si="5"/>
        <v>1059000</v>
      </c>
    </row>
    <row r="389" spans="1:6" ht="18.75" customHeight="1">
      <c r="A389" s="72" t="s">
        <v>451</v>
      </c>
      <c r="B389" s="73" t="s">
        <v>438</v>
      </c>
      <c r="C389" s="74" t="s">
        <v>966</v>
      </c>
      <c r="D389" s="75">
        <v>1059000</v>
      </c>
      <c r="E389" s="76" t="s">
        <v>45</v>
      </c>
      <c r="F389" s="77">
        <f t="shared" si="5"/>
        <v>1059000</v>
      </c>
    </row>
    <row r="390" spans="1:6" ht="18.75" customHeight="1">
      <c r="A390" s="72" t="s">
        <v>453</v>
      </c>
      <c r="B390" s="73" t="s">
        <v>438</v>
      </c>
      <c r="C390" s="74" t="s">
        <v>967</v>
      </c>
      <c r="D390" s="75">
        <v>1059000</v>
      </c>
      <c r="E390" s="76" t="s">
        <v>45</v>
      </c>
      <c r="F390" s="77">
        <f t="shared" si="5"/>
        <v>1059000</v>
      </c>
    </row>
    <row r="391" spans="1:6" ht="18.75" customHeight="1">
      <c r="A391" s="72" t="s">
        <v>455</v>
      </c>
      <c r="B391" s="73" t="s">
        <v>438</v>
      </c>
      <c r="C391" s="74" t="s">
        <v>968</v>
      </c>
      <c r="D391" s="75">
        <v>1059000</v>
      </c>
      <c r="E391" s="76" t="s">
        <v>45</v>
      </c>
      <c r="F391" s="77">
        <f t="shared" si="5"/>
        <v>1059000</v>
      </c>
    </row>
    <row r="392" spans="1:6" ht="18.75" customHeight="1">
      <c r="A392" s="72" t="s">
        <v>555</v>
      </c>
      <c r="B392" s="73" t="s">
        <v>438</v>
      </c>
      <c r="C392" s="74" t="s">
        <v>969</v>
      </c>
      <c r="D392" s="75">
        <v>599800</v>
      </c>
      <c r="E392" s="76">
        <v>599800</v>
      </c>
      <c r="F392" s="77" t="str">
        <f t="shared" si="5"/>
        <v>-</v>
      </c>
    </row>
    <row r="393" spans="1:6" ht="15">
      <c r="A393" s="72" t="s">
        <v>557</v>
      </c>
      <c r="B393" s="73" t="s">
        <v>438</v>
      </c>
      <c r="C393" s="74" t="s">
        <v>970</v>
      </c>
      <c r="D393" s="75">
        <v>599800</v>
      </c>
      <c r="E393" s="76">
        <v>599800</v>
      </c>
      <c r="F393" s="77" t="str">
        <f t="shared" si="5"/>
        <v>-</v>
      </c>
    </row>
    <row r="394" spans="1:6" ht="46.9" customHeight="1">
      <c r="A394" s="72" t="s">
        <v>559</v>
      </c>
      <c r="B394" s="73" t="s">
        <v>438</v>
      </c>
      <c r="C394" s="74" t="s">
        <v>971</v>
      </c>
      <c r="D394" s="75">
        <v>599800</v>
      </c>
      <c r="E394" s="76">
        <v>599800</v>
      </c>
      <c r="F394" s="77" t="str">
        <f t="shared" si="5"/>
        <v>-</v>
      </c>
    </row>
    <row r="395" spans="1:6" ht="18.75" customHeight="1">
      <c r="A395" s="72" t="s">
        <v>451</v>
      </c>
      <c r="B395" s="73" t="s">
        <v>438</v>
      </c>
      <c r="C395" s="74" t="s">
        <v>972</v>
      </c>
      <c r="D395" s="75">
        <v>599800</v>
      </c>
      <c r="E395" s="76">
        <v>599800</v>
      </c>
      <c r="F395" s="77" t="str">
        <f t="shared" si="5"/>
        <v>-</v>
      </c>
    </row>
    <row r="396" spans="1:6" ht="18.75" customHeight="1">
      <c r="A396" s="72" t="s">
        <v>453</v>
      </c>
      <c r="B396" s="73" t="s">
        <v>438</v>
      </c>
      <c r="C396" s="74" t="s">
        <v>973</v>
      </c>
      <c r="D396" s="75">
        <v>599800</v>
      </c>
      <c r="E396" s="76">
        <v>599800</v>
      </c>
      <c r="F396" s="77" t="str">
        <f t="shared" si="5"/>
        <v>-</v>
      </c>
    </row>
    <row r="397" spans="1:6" ht="18.75" customHeight="1">
      <c r="A397" s="72" t="s">
        <v>455</v>
      </c>
      <c r="B397" s="73" t="s">
        <v>438</v>
      </c>
      <c r="C397" s="74" t="s">
        <v>974</v>
      </c>
      <c r="D397" s="75">
        <v>599800</v>
      </c>
      <c r="E397" s="76">
        <v>599800</v>
      </c>
      <c r="F397" s="77" t="str">
        <f t="shared" si="5"/>
        <v>-</v>
      </c>
    </row>
    <row r="398" spans="1:6" ht="15">
      <c r="A398" s="72" t="s">
        <v>975</v>
      </c>
      <c r="B398" s="73" t="s">
        <v>438</v>
      </c>
      <c r="C398" s="74" t="s">
        <v>976</v>
      </c>
      <c r="D398" s="75">
        <v>500000</v>
      </c>
      <c r="E398" s="76" t="s">
        <v>45</v>
      </c>
      <c r="F398" s="77">
        <f t="shared" si="5"/>
        <v>500000</v>
      </c>
    </row>
    <row r="399" spans="1:6" ht="28.15" customHeight="1">
      <c r="A399" s="72" t="s">
        <v>977</v>
      </c>
      <c r="B399" s="73" t="s">
        <v>438</v>
      </c>
      <c r="C399" s="74" t="s">
        <v>978</v>
      </c>
      <c r="D399" s="75">
        <v>500000</v>
      </c>
      <c r="E399" s="76" t="s">
        <v>45</v>
      </c>
      <c r="F399" s="77">
        <f t="shared" ref="F399:F462" si="6">IF(OR(D399="-",IF(E399="-",0,E399)&gt;=IF(D399="-",0,D399)),"-",IF(D399="-",0,D399)-IF(E399="-",0,E399))</f>
        <v>500000</v>
      </c>
    </row>
    <row r="400" spans="1:6" ht="18.75" customHeight="1">
      <c r="A400" s="72" t="s">
        <v>979</v>
      </c>
      <c r="B400" s="73" t="s">
        <v>438</v>
      </c>
      <c r="C400" s="74" t="s">
        <v>980</v>
      </c>
      <c r="D400" s="75">
        <v>500000</v>
      </c>
      <c r="E400" s="76" t="s">
        <v>45</v>
      </c>
      <c r="F400" s="77">
        <f t="shared" si="6"/>
        <v>500000</v>
      </c>
    </row>
    <row r="401" spans="1:6" ht="75.2" customHeight="1">
      <c r="A401" s="78" t="s">
        <v>981</v>
      </c>
      <c r="B401" s="73" t="s">
        <v>438</v>
      </c>
      <c r="C401" s="74" t="s">
        <v>982</v>
      </c>
      <c r="D401" s="75">
        <v>500000</v>
      </c>
      <c r="E401" s="76" t="s">
        <v>45</v>
      </c>
      <c r="F401" s="77">
        <f t="shared" si="6"/>
        <v>500000</v>
      </c>
    </row>
    <row r="402" spans="1:6" ht="18.75" customHeight="1">
      <c r="A402" s="72" t="s">
        <v>451</v>
      </c>
      <c r="B402" s="73" t="s">
        <v>438</v>
      </c>
      <c r="C402" s="74" t="s">
        <v>983</v>
      </c>
      <c r="D402" s="75">
        <v>500000</v>
      </c>
      <c r="E402" s="76" t="s">
        <v>45</v>
      </c>
      <c r="F402" s="77">
        <f t="shared" si="6"/>
        <v>500000</v>
      </c>
    </row>
    <row r="403" spans="1:6" ht="18.75" customHeight="1">
      <c r="A403" s="72" t="s">
        <v>453</v>
      </c>
      <c r="B403" s="73" t="s">
        <v>438</v>
      </c>
      <c r="C403" s="74" t="s">
        <v>984</v>
      </c>
      <c r="D403" s="75">
        <v>500000</v>
      </c>
      <c r="E403" s="76" t="s">
        <v>45</v>
      </c>
      <c r="F403" s="77">
        <f t="shared" si="6"/>
        <v>500000</v>
      </c>
    </row>
    <row r="404" spans="1:6" ht="18.75" customHeight="1">
      <c r="A404" s="72" t="s">
        <v>455</v>
      </c>
      <c r="B404" s="73" t="s">
        <v>438</v>
      </c>
      <c r="C404" s="74" t="s">
        <v>985</v>
      </c>
      <c r="D404" s="75">
        <v>500000</v>
      </c>
      <c r="E404" s="76" t="s">
        <v>45</v>
      </c>
      <c r="F404" s="77">
        <f t="shared" si="6"/>
        <v>500000</v>
      </c>
    </row>
    <row r="405" spans="1:6" ht="15">
      <c r="A405" s="72" t="s">
        <v>986</v>
      </c>
      <c r="B405" s="73" t="s">
        <v>438</v>
      </c>
      <c r="C405" s="74" t="s">
        <v>987</v>
      </c>
      <c r="D405" s="75">
        <v>2967500</v>
      </c>
      <c r="E405" s="76" t="s">
        <v>45</v>
      </c>
      <c r="F405" s="77">
        <f t="shared" si="6"/>
        <v>2967500</v>
      </c>
    </row>
    <row r="406" spans="1:6" ht="15">
      <c r="A406" s="72" t="s">
        <v>988</v>
      </c>
      <c r="B406" s="73" t="s">
        <v>438</v>
      </c>
      <c r="C406" s="74" t="s">
        <v>989</v>
      </c>
      <c r="D406" s="75">
        <v>2967500</v>
      </c>
      <c r="E406" s="76" t="s">
        <v>45</v>
      </c>
      <c r="F406" s="77">
        <f t="shared" si="6"/>
        <v>2967500</v>
      </c>
    </row>
    <row r="407" spans="1:6" ht="18.75" customHeight="1">
      <c r="A407" s="72" t="s">
        <v>990</v>
      </c>
      <c r="B407" s="73" t="s">
        <v>438</v>
      </c>
      <c r="C407" s="74" t="s">
        <v>991</v>
      </c>
      <c r="D407" s="75">
        <v>2967500</v>
      </c>
      <c r="E407" s="76" t="s">
        <v>45</v>
      </c>
      <c r="F407" s="77">
        <f t="shared" si="6"/>
        <v>2967500</v>
      </c>
    </row>
    <row r="408" spans="1:6" ht="18.75" customHeight="1">
      <c r="A408" s="72" t="s">
        <v>992</v>
      </c>
      <c r="B408" s="73" t="s">
        <v>438</v>
      </c>
      <c r="C408" s="74" t="s">
        <v>993</v>
      </c>
      <c r="D408" s="75">
        <v>500000</v>
      </c>
      <c r="E408" s="76" t="s">
        <v>45</v>
      </c>
      <c r="F408" s="77">
        <f t="shared" si="6"/>
        <v>500000</v>
      </c>
    </row>
    <row r="409" spans="1:6" ht="37.700000000000003" customHeight="1">
      <c r="A409" s="72" t="s">
        <v>994</v>
      </c>
      <c r="B409" s="73" t="s">
        <v>438</v>
      </c>
      <c r="C409" s="74" t="s">
        <v>995</v>
      </c>
      <c r="D409" s="75">
        <v>500000</v>
      </c>
      <c r="E409" s="76" t="s">
        <v>45</v>
      </c>
      <c r="F409" s="77">
        <f t="shared" si="6"/>
        <v>500000</v>
      </c>
    </row>
    <row r="410" spans="1:6" ht="18.75" customHeight="1">
      <c r="A410" s="72" t="s">
        <v>451</v>
      </c>
      <c r="B410" s="73" t="s">
        <v>438</v>
      </c>
      <c r="C410" s="74" t="s">
        <v>996</v>
      </c>
      <c r="D410" s="75">
        <v>500000</v>
      </c>
      <c r="E410" s="76" t="s">
        <v>45</v>
      </c>
      <c r="F410" s="77">
        <f t="shared" si="6"/>
        <v>500000</v>
      </c>
    </row>
    <row r="411" spans="1:6" ht="18.75" customHeight="1">
      <c r="A411" s="72" t="s">
        <v>453</v>
      </c>
      <c r="B411" s="73" t="s">
        <v>438</v>
      </c>
      <c r="C411" s="74" t="s">
        <v>997</v>
      </c>
      <c r="D411" s="75">
        <v>500000</v>
      </c>
      <c r="E411" s="76" t="s">
        <v>45</v>
      </c>
      <c r="F411" s="77">
        <f t="shared" si="6"/>
        <v>500000</v>
      </c>
    </row>
    <row r="412" spans="1:6" ht="18.75" customHeight="1">
      <c r="A412" s="72" t="s">
        <v>455</v>
      </c>
      <c r="B412" s="73" t="s">
        <v>438</v>
      </c>
      <c r="C412" s="74" t="s">
        <v>998</v>
      </c>
      <c r="D412" s="75">
        <v>500000</v>
      </c>
      <c r="E412" s="76" t="s">
        <v>45</v>
      </c>
      <c r="F412" s="77">
        <f t="shared" si="6"/>
        <v>500000</v>
      </c>
    </row>
    <row r="413" spans="1:6" ht="18.75" customHeight="1">
      <c r="A413" s="72" t="s">
        <v>999</v>
      </c>
      <c r="B413" s="73" t="s">
        <v>438</v>
      </c>
      <c r="C413" s="74" t="s">
        <v>1000</v>
      </c>
      <c r="D413" s="75">
        <v>2467500</v>
      </c>
      <c r="E413" s="76" t="s">
        <v>45</v>
      </c>
      <c r="F413" s="77">
        <f t="shared" si="6"/>
        <v>2467500</v>
      </c>
    </row>
    <row r="414" spans="1:6" ht="65.849999999999994" customHeight="1">
      <c r="A414" s="78" t="s">
        <v>1001</v>
      </c>
      <c r="B414" s="73" t="s">
        <v>438</v>
      </c>
      <c r="C414" s="74" t="s">
        <v>1002</v>
      </c>
      <c r="D414" s="75">
        <v>1667500</v>
      </c>
      <c r="E414" s="76" t="s">
        <v>45</v>
      </c>
      <c r="F414" s="77">
        <f t="shared" si="6"/>
        <v>1667500</v>
      </c>
    </row>
    <row r="415" spans="1:6" ht="18.75" customHeight="1">
      <c r="A415" s="72" t="s">
        <v>451</v>
      </c>
      <c r="B415" s="73" t="s">
        <v>438</v>
      </c>
      <c r="C415" s="74" t="s">
        <v>1003</v>
      </c>
      <c r="D415" s="75">
        <v>1667500</v>
      </c>
      <c r="E415" s="76" t="s">
        <v>45</v>
      </c>
      <c r="F415" s="77">
        <f t="shared" si="6"/>
        <v>1667500</v>
      </c>
    </row>
    <row r="416" spans="1:6" ht="18.75" customHeight="1">
      <c r="A416" s="72" t="s">
        <v>453</v>
      </c>
      <c r="B416" s="73" t="s">
        <v>438</v>
      </c>
      <c r="C416" s="74" t="s">
        <v>1004</v>
      </c>
      <c r="D416" s="75">
        <v>1667500</v>
      </c>
      <c r="E416" s="76" t="s">
        <v>45</v>
      </c>
      <c r="F416" s="77">
        <f t="shared" si="6"/>
        <v>1667500</v>
      </c>
    </row>
    <row r="417" spans="1:6" ht="18.75" customHeight="1">
      <c r="A417" s="72" t="s">
        <v>455</v>
      </c>
      <c r="B417" s="73" t="s">
        <v>438</v>
      </c>
      <c r="C417" s="74" t="s">
        <v>1005</v>
      </c>
      <c r="D417" s="75">
        <v>1667500</v>
      </c>
      <c r="E417" s="76" t="s">
        <v>45</v>
      </c>
      <c r="F417" s="77">
        <f t="shared" si="6"/>
        <v>1667500</v>
      </c>
    </row>
    <row r="418" spans="1:6" ht="56.45" customHeight="1">
      <c r="A418" s="78" t="s">
        <v>1006</v>
      </c>
      <c r="B418" s="73" t="s">
        <v>438</v>
      </c>
      <c r="C418" s="74" t="s">
        <v>1007</v>
      </c>
      <c r="D418" s="75">
        <v>800000</v>
      </c>
      <c r="E418" s="76" t="s">
        <v>45</v>
      </c>
      <c r="F418" s="77">
        <f t="shared" si="6"/>
        <v>800000</v>
      </c>
    </row>
    <row r="419" spans="1:6" ht="18.75" customHeight="1">
      <c r="A419" s="72" t="s">
        <v>451</v>
      </c>
      <c r="B419" s="73" t="s">
        <v>438</v>
      </c>
      <c r="C419" s="74" t="s">
        <v>1008</v>
      </c>
      <c r="D419" s="75">
        <v>800000</v>
      </c>
      <c r="E419" s="76" t="s">
        <v>45</v>
      </c>
      <c r="F419" s="77">
        <f t="shared" si="6"/>
        <v>800000</v>
      </c>
    </row>
    <row r="420" spans="1:6" ht="18.75" customHeight="1">
      <c r="A420" s="72" t="s">
        <v>453</v>
      </c>
      <c r="B420" s="73" t="s">
        <v>438</v>
      </c>
      <c r="C420" s="74" t="s">
        <v>1009</v>
      </c>
      <c r="D420" s="75">
        <v>800000</v>
      </c>
      <c r="E420" s="76" t="s">
        <v>45</v>
      </c>
      <c r="F420" s="77">
        <f t="shared" si="6"/>
        <v>800000</v>
      </c>
    </row>
    <row r="421" spans="1:6" ht="18.75" customHeight="1">
      <c r="A421" s="72" t="s">
        <v>455</v>
      </c>
      <c r="B421" s="73" t="s">
        <v>438</v>
      </c>
      <c r="C421" s="74" t="s">
        <v>1010</v>
      </c>
      <c r="D421" s="75">
        <v>800000</v>
      </c>
      <c r="E421" s="76" t="s">
        <v>45</v>
      </c>
      <c r="F421" s="77">
        <f t="shared" si="6"/>
        <v>800000</v>
      </c>
    </row>
    <row r="422" spans="1:6" ht="15">
      <c r="A422" s="72" t="s">
        <v>457</v>
      </c>
      <c r="B422" s="73" t="s">
        <v>438</v>
      </c>
      <c r="C422" s="74" t="s">
        <v>1011</v>
      </c>
      <c r="D422" s="75">
        <v>880100</v>
      </c>
      <c r="E422" s="76">
        <v>645688.80000000005</v>
      </c>
      <c r="F422" s="77">
        <f t="shared" si="6"/>
        <v>234411.19999999995</v>
      </c>
    </row>
    <row r="423" spans="1:6" ht="18.75" customHeight="1">
      <c r="A423" s="72" t="s">
        <v>459</v>
      </c>
      <c r="B423" s="73" t="s">
        <v>438</v>
      </c>
      <c r="C423" s="74" t="s">
        <v>1012</v>
      </c>
      <c r="D423" s="75">
        <v>79800</v>
      </c>
      <c r="E423" s="76">
        <v>69276.800000000003</v>
      </c>
      <c r="F423" s="77">
        <f t="shared" si="6"/>
        <v>10523.199999999997</v>
      </c>
    </row>
    <row r="424" spans="1:6" ht="18.75" customHeight="1">
      <c r="A424" s="72" t="s">
        <v>482</v>
      </c>
      <c r="B424" s="73" t="s">
        <v>438</v>
      </c>
      <c r="C424" s="74" t="s">
        <v>1013</v>
      </c>
      <c r="D424" s="75">
        <v>79800</v>
      </c>
      <c r="E424" s="76">
        <v>69276.800000000003</v>
      </c>
      <c r="F424" s="77">
        <f t="shared" si="6"/>
        <v>10523.199999999997</v>
      </c>
    </row>
    <row r="425" spans="1:6" ht="15">
      <c r="A425" s="72" t="s">
        <v>468</v>
      </c>
      <c r="B425" s="73" t="s">
        <v>438</v>
      </c>
      <c r="C425" s="74" t="s">
        <v>1014</v>
      </c>
      <c r="D425" s="75">
        <v>79800</v>
      </c>
      <c r="E425" s="76">
        <v>69276.800000000003</v>
      </c>
      <c r="F425" s="77">
        <f t="shared" si="6"/>
        <v>10523.199999999997</v>
      </c>
    </row>
    <row r="426" spans="1:6" ht="37.700000000000003" customHeight="1">
      <c r="A426" s="72" t="s">
        <v>1015</v>
      </c>
      <c r="B426" s="73" t="s">
        <v>438</v>
      </c>
      <c r="C426" s="74" t="s">
        <v>1016</v>
      </c>
      <c r="D426" s="75">
        <v>79800</v>
      </c>
      <c r="E426" s="76">
        <v>69276.800000000003</v>
      </c>
      <c r="F426" s="77">
        <f t="shared" si="6"/>
        <v>10523.199999999997</v>
      </c>
    </row>
    <row r="427" spans="1:6" ht="18.75" customHeight="1">
      <c r="A427" s="72" t="s">
        <v>451</v>
      </c>
      <c r="B427" s="73" t="s">
        <v>438</v>
      </c>
      <c r="C427" s="74" t="s">
        <v>1017</v>
      </c>
      <c r="D427" s="75">
        <v>79800</v>
      </c>
      <c r="E427" s="76">
        <v>69276.800000000003</v>
      </c>
      <c r="F427" s="77">
        <f t="shared" si="6"/>
        <v>10523.199999999997</v>
      </c>
    </row>
    <row r="428" spans="1:6" ht="18.75" customHeight="1">
      <c r="A428" s="72" t="s">
        <v>453</v>
      </c>
      <c r="B428" s="73" t="s">
        <v>438</v>
      </c>
      <c r="C428" s="74" t="s">
        <v>1018</v>
      </c>
      <c r="D428" s="75">
        <v>79800</v>
      </c>
      <c r="E428" s="76">
        <v>69276.800000000003</v>
      </c>
      <c r="F428" s="77">
        <f t="shared" si="6"/>
        <v>10523.199999999997</v>
      </c>
    </row>
    <row r="429" spans="1:6" ht="18.75" customHeight="1">
      <c r="A429" s="72" t="s">
        <v>455</v>
      </c>
      <c r="B429" s="73" t="s">
        <v>438</v>
      </c>
      <c r="C429" s="74" t="s">
        <v>1019</v>
      </c>
      <c r="D429" s="75">
        <v>79800</v>
      </c>
      <c r="E429" s="76">
        <v>69276.800000000003</v>
      </c>
      <c r="F429" s="77">
        <f t="shared" si="6"/>
        <v>10523.199999999997</v>
      </c>
    </row>
    <row r="430" spans="1:6" ht="15">
      <c r="A430" s="72" t="s">
        <v>1020</v>
      </c>
      <c r="B430" s="73" t="s">
        <v>438</v>
      </c>
      <c r="C430" s="74" t="s">
        <v>1021</v>
      </c>
      <c r="D430" s="75">
        <v>800300</v>
      </c>
      <c r="E430" s="76">
        <v>576412</v>
      </c>
      <c r="F430" s="77">
        <f t="shared" si="6"/>
        <v>223888</v>
      </c>
    </row>
    <row r="431" spans="1:6" ht="28.15" customHeight="1">
      <c r="A431" s="72" t="s">
        <v>1022</v>
      </c>
      <c r="B431" s="73" t="s">
        <v>438</v>
      </c>
      <c r="C431" s="74" t="s">
        <v>1023</v>
      </c>
      <c r="D431" s="75">
        <v>588000</v>
      </c>
      <c r="E431" s="76">
        <v>418232</v>
      </c>
      <c r="F431" s="77">
        <f t="shared" si="6"/>
        <v>169768</v>
      </c>
    </row>
    <row r="432" spans="1:6" ht="15">
      <c r="A432" s="72" t="s">
        <v>1024</v>
      </c>
      <c r="B432" s="73" t="s">
        <v>438</v>
      </c>
      <c r="C432" s="74" t="s">
        <v>1025</v>
      </c>
      <c r="D432" s="75">
        <v>110000</v>
      </c>
      <c r="E432" s="76">
        <v>104000</v>
      </c>
      <c r="F432" s="77">
        <f t="shared" si="6"/>
        <v>6000</v>
      </c>
    </row>
    <row r="433" spans="1:6" ht="46.9" customHeight="1">
      <c r="A433" s="72" t="s">
        <v>1026</v>
      </c>
      <c r="B433" s="73" t="s">
        <v>438</v>
      </c>
      <c r="C433" s="74" t="s">
        <v>1027</v>
      </c>
      <c r="D433" s="75">
        <v>110000</v>
      </c>
      <c r="E433" s="76">
        <v>104000</v>
      </c>
      <c r="F433" s="77">
        <f t="shared" si="6"/>
        <v>6000</v>
      </c>
    </row>
    <row r="434" spans="1:6" ht="18.75" customHeight="1">
      <c r="A434" s="72" t="s">
        <v>451</v>
      </c>
      <c r="B434" s="73" t="s">
        <v>438</v>
      </c>
      <c r="C434" s="74" t="s">
        <v>1028</v>
      </c>
      <c r="D434" s="75">
        <v>110000</v>
      </c>
      <c r="E434" s="76">
        <v>104000</v>
      </c>
      <c r="F434" s="77">
        <f t="shared" si="6"/>
        <v>6000</v>
      </c>
    </row>
    <row r="435" spans="1:6" ht="18.75" customHeight="1">
      <c r="A435" s="72" t="s">
        <v>453</v>
      </c>
      <c r="B435" s="73" t="s">
        <v>438</v>
      </c>
      <c r="C435" s="74" t="s">
        <v>1029</v>
      </c>
      <c r="D435" s="75">
        <v>110000</v>
      </c>
      <c r="E435" s="76">
        <v>104000</v>
      </c>
      <c r="F435" s="77">
        <f t="shared" si="6"/>
        <v>6000</v>
      </c>
    </row>
    <row r="436" spans="1:6" ht="18.75" customHeight="1">
      <c r="A436" s="72" t="s">
        <v>455</v>
      </c>
      <c r="B436" s="73" t="s">
        <v>438</v>
      </c>
      <c r="C436" s="74" t="s">
        <v>1030</v>
      </c>
      <c r="D436" s="75">
        <v>110000</v>
      </c>
      <c r="E436" s="76">
        <v>104000</v>
      </c>
      <c r="F436" s="77">
        <f t="shared" si="6"/>
        <v>6000</v>
      </c>
    </row>
    <row r="437" spans="1:6" ht="18.75" customHeight="1">
      <c r="A437" s="72" t="s">
        <v>1031</v>
      </c>
      <c r="B437" s="73" t="s">
        <v>438</v>
      </c>
      <c r="C437" s="74" t="s">
        <v>1032</v>
      </c>
      <c r="D437" s="75">
        <v>230000</v>
      </c>
      <c r="E437" s="76">
        <v>127947</v>
      </c>
      <c r="F437" s="77">
        <f t="shared" si="6"/>
        <v>102053</v>
      </c>
    </row>
    <row r="438" spans="1:6" ht="46.9" customHeight="1">
      <c r="A438" s="72" t="s">
        <v>1033</v>
      </c>
      <c r="B438" s="73" t="s">
        <v>438</v>
      </c>
      <c r="C438" s="74" t="s">
        <v>1034</v>
      </c>
      <c r="D438" s="75">
        <v>230000</v>
      </c>
      <c r="E438" s="76">
        <v>127947</v>
      </c>
      <c r="F438" s="77">
        <f t="shared" si="6"/>
        <v>102053</v>
      </c>
    </row>
    <row r="439" spans="1:6" ht="18.75" customHeight="1">
      <c r="A439" s="72" t="s">
        <v>451</v>
      </c>
      <c r="B439" s="73" t="s">
        <v>438</v>
      </c>
      <c r="C439" s="74" t="s">
        <v>1035</v>
      </c>
      <c r="D439" s="75">
        <v>230000</v>
      </c>
      <c r="E439" s="76">
        <v>127947</v>
      </c>
      <c r="F439" s="77">
        <f t="shared" si="6"/>
        <v>102053</v>
      </c>
    </row>
    <row r="440" spans="1:6" ht="18.75" customHeight="1">
      <c r="A440" s="72" t="s">
        <v>453</v>
      </c>
      <c r="B440" s="73" t="s">
        <v>438</v>
      </c>
      <c r="C440" s="74" t="s">
        <v>1036</v>
      </c>
      <c r="D440" s="75">
        <v>230000</v>
      </c>
      <c r="E440" s="76">
        <v>127947</v>
      </c>
      <c r="F440" s="77">
        <f t="shared" si="6"/>
        <v>102053</v>
      </c>
    </row>
    <row r="441" spans="1:6" ht="18.75" customHeight="1">
      <c r="A441" s="72" t="s">
        <v>455</v>
      </c>
      <c r="B441" s="73" t="s">
        <v>438</v>
      </c>
      <c r="C441" s="74" t="s">
        <v>1037</v>
      </c>
      <c r="D441" s="75">
        <v>230000</v>
      </c>
      <c r="E441" s="76">
        <v>127947</v>
      </c>
      <c r="F441" s="77">
        <f t="shared" si="6"/>
        <v>102053</v>
      </c>
    </row>
    <row r="442" spans="1:6" ht="18.75" customHeight="1">
      <c r="A442" s="72" t="s">
        <v>1038</v>
      </c>
      <c r="B442" s="73" t="s">
        <v>438</v>
      </c>
      <c r="C442" s="74" t="s">
        <v>1039</v>
      </c>
      <c r="D442" s="75">
        <v>50000</v>
      </c>
      <c r="E442" s="76">
        <v>29275</v>
      </c>
      <c r="F442" s="77">
        <f t="shared" si="6"/>
        <v>20725</v>
      </c>
    </row>
    <row r="443" spans="1:6" ht="46.9" customHeight="1">
      <c r="A443" s="72" t="s">
        <v>1040</v>
      </c>
      <c r="B443" s="73" t="s">
        <v>438</v>
      </c>
      <c r="C443" s="74" t="s">
        <v>1041</v>
      </c>
      <c r="D443" s="75">
        <v>50000</v>
      </c>
      <c r="E443" s="76">
        <v>29275</v>
      </c>
      <c r="F443" s="77">
        <f t="shared" si="6"/>
        <v>20725</v>
      </c>
    </row>
    <row r="444" spans="1:6" ht="18.75" customHeight="1">
      <c r="A444" s="72" t="s">
        <v>451</v>
      </c>
      <c r="B444" s="73" t="s">
        <v>438</v>
      </c>
      <c r="C444" s="74" t="s">
        <v>1042</v>
      </c>
      <c r="D444" s="75">
        <v>50000</v>
      </c>
      <c r="E444" s="76">
        <v>29275</v>
      </c>
      <c r="F444" s="77">
        <f t="shared" si="6"/>
        <v>20725</v>
      </c>
    </row>
    <row r="445" spans="1:6" ht="18.75" customHeight="1">
      <c r="A445" s="72" t="s">
        <v>453</v>
      </c>
      <c r="B445" s="73" t="s">
        <v>438</v>
      </c>
      <c r="C445" s="74" t="s">
        <v>1043</v>
      </c>
      <c r="D445" s="75">
        <v>50000</v>
      </c>
      <c r="E445" s="76">
        <v>29275</v>
      </c>
      <c r="F445" s="77">
        <f t="shared" si="6"/>
        <v>20725</v>
      </c>
    </row>
    <row r="446" spans="1:6" ht="18.75" customHeight="1">
      <c r="A446" s="72" t="s">
        <v>455</v>
      </c>
      <c r="B446" s="73" t="s">
        <v>438</v>
      </c>
      <c r="C446" s="74" t="s">
        <v>1044</v>
      </c>
      <c r="D446" s="75">
        <v>50000</v>
      </c>
      <c r="E446" s="76">
        <v>29275</v>
      </c>
      <c r="F446" s="77">
        <f t="shared" si="6"/>
        <v>20725</v>
      </c>
    </row>
    <row r="447" spans="1:6" ht="15">
      <c r="A447" s="72" t="s">
        <v>759</v>
      </c>
      <c r="B447" s="73" t="s">
        <v>438</v>
      </c>
      <c r="C447" s="74" t="s">
        <v>1045</v>
      </c>
      <c r="D447" s="75">
        <v>198000</v>
      </c>
      <c r="E447" s="76">
        <v>157010</v>
      </c>
      <c r="F447" s="77">
        <f t="shared" si="6"/>
        <v>40990</v>
      </c>
    </row>
    <row r="448" spans="1:6" ht="56.45" customHeight="1">
      <c r="A448" s="78" t="s">
        <v>1046</v>
      </c>
      <c r="B448" s="73" t="s">
        <v>438</v>
      </c>
      <c r="C448" s="74" t="s">
        <v>1047</v>
      </c>
      <c r="D448" s="75">
        <v>50000</v>
      </c>
      <c r="E448" s="76">
        <v>29010</v>
      </c>
      <c r="F448" s="77">
        <f t="shared" si="6"/>
        <v>20990</v>
      </c>
    </row>
    <row r="449" spans="1:6" ht="18.75" customHeight="1">
      <c r="A449" s="72" t="s">
        <v>451</v>
      </c>
      <c r="B449" s="73" t="s">
        <v>438</v>
      </c>
      <c r="C449" s="74" t="s">
        <v>1048</v>
      </c>
      <c r="D449" s="75">
        <v>50000</v>
      </c>
      <c r="E449" s="76">
        <v>29010</v>
      </c>
      <c r="F449" s="77">
        <f t="shared" si="6"/>
        <v>20990</v>
      </c>
    </row>
    <row r="450" spans="1:6" ht="18.75" customHeight="1">
      <c r="A450" s="72" t="s">
        <v>453</v>
      </c>
      <c r="B450" s="73" t="s">
        <v>438</v>
      </c>
      <c r="C450" s="74" t="s">
        <v>1049</v>
      </c>
      <c r="D450" s="75">
        <v>50000</v>
      </c>
      <c r="E450" s="76">
        <v>29010</v>
      </c>
      <c r="F450" s="77">
        <f t="shared" si="6"/>
        <v>20990</v>
      </c>
    </row>
    <row r="451" spans="1:6" ht="18.75" customHeight="1">
      <c r="A451" s="72" t="s">
        <v>455</v>
      </c>
      <c r="B451" s="73" t="s">
        <v>438</v>
      </c>
      <c r="C451" s="74" t="s">
        <v>1050</v>
      </c>
      <c r="D451" s="75">
        <v>50000</v>
      </c>
      <c r="E451" s="76">
        <v>29010</v>
      </c>
      <c r="F451" s="77">
        <f t="shared" si="6"/>
        <v>20990</v>
      </c>
    </row>
    <row r="452" spans="1:6" ht="46.9" customHeight="1">
      <c r="A452" s="72" t="s">
        <v>1051</v>
      </c>
      <c r="B452" s="73" t="s">
        <v>438</v>
      </c>
      <c r="C452" s="74" t="s">
        <v>1052</v>
      </c>
      <c r="D452" s="75">
        <v>20000</v>
      </c>
      <c r="E452" s="76" t="s">
        <v>45</v>
      </c>
      <c r="F452" s="77">
        <f t="shared" si="6"/>
        <v>20000</v>
      </c>
    </row>
    <row r="453" spans="1:6" ht="18.75" customHeight="1">
      <c r="A453" s="72" t="s">
        <v>451</v>
      </c>
      <c r="B453" s="73" t="s">
        <v>438</v>
      </c>
      <c r="C453" s="74" t="s">
        <v>1053</v>
      </c>
      <c r="D453" s="75">
        <v>20000</v>
      </c>
      <c r="E453" s="76" t="s">
        <v>45</v>
      </c>
      <c r="F453" s="77">
        <f t="shared" si="6"/>
        <v>20000</v>
      </c>
    </row>
    <row r="454" spans="1:6" ht="18.75" customHeight="1">
      <c r="A454" s="72" t="s">
        <v>453</v>
      </c>
      <c r="B454" s="73" t="s">
        <v>438</v>
      </c>
      <c r="C454" s="74" t="s">
        <v>1054</v>
      </c>
      <c r="D454" s="75">
        <v>20000</v>
      </c>
      <c r="E454" s="76" t="s">
        <v>45</v>
      </c>
      <c r="F454" s="77">
        <f t="shared" si="6"/>
        <v>20000</v>
      </c>
    </row>
    <row r="455" spans="1:6" ht="18.75" customHeight="1">
      <c r="A455" s="72" t="s">
        <v>455</v>
      </c>
      <c r="B455" s="73" t="s">
        <v>438</v>
      </c>
      <c r="C455" s="74" t="s">
        <v>1055</v>
      </c>
      <c r="D455" s="75">
        <v>20000</v>
      </c>
      <c r="E455" s="76" t="s">
        <v>45</v>
      </c>
      <c r="F455" s="77">
        <f t="shared" si="6"/>
        <v>20000</v>
      </c>
    </row>
    <row r="456" spans="1:6" ht="46.9" customHeight="1">
      <c r="A456" s="72" t="s">
        <v>1056</v>
      </c>
      <c r="B456" s="73" t="s">
        <v>438</v>
      </c>
      <c r="C456" s="74" t="s">
        <v>1057</v>
      </c>
      <c r="D456" s="75">
        <v>128000</v>
      </c>
      <c r="E456" s="76">
        <v>128000</v>
      </c>
      <c r="F456" s="77" t="str">
        <f t="shared" si="6"/>
        <v>-</v>
      </c>
    </row>
    <row r="457" spans="1:6" ht="18.75" customHeight="1">
      <c r="A457" s="72" t="s">
        <v>451</v>
      </c>
      <c r="B457" s="73" t="s">
        <v>438</v>
      </c>
      <c r="C457" s="74" t="s">
        <v>1058</v>
      </c>
      <c r="D457" s="75">
        <v>128000</v>
      </c>
      <c r="E457" s="76">
        <v>128000</v>
      </c>
      <c r="F457" s="77" t="str">
        <f t="shared" si="6"/>
        <v>-</v>
      </c>
    </row>
    <row r="458" spans="1:6" ht="18.75" customHeight="1">
      <c r="A458" s="72" t="s">
        <v>453</v>
      </c>
      <c r="B458" s="73" t="s">
        <v>438</v>
      </c>
      <c r="C458" s="74" t="s">
        <v>1059</v>
      </c>
      <c r="D458" s="75">
        <v>128000</v>
      </c>
      <c r="E458" s="76">
        <v>128000</v>
      </c>
      <c r="F458" s="77" t="str">
        <f t="shared" si="6"/>
        <v>-</v>
      </c>
    </row>
    <row r="459" spans="1:6" ht="18.75" customHeight="1">
      <c r="A459" s="72" t="s">
        <v>455</v>
      </c>
      <c r="B459" s="73" t="s">
        <v>438</v>
      </c>
      <c r="C459" s="74" t="s">
        <v>1060</v>
      </c>
      <c r="D459" s="75">
        <v>128000</v>
      </c>
      <c r="E459" s="76">
        <v>128000</v>
      </c>
      <c r="F459" s="77" t="str">
        <f t="shared" si="6"/>
        <v>-</v>
      </c>
    </row>
    <row r="460" spans="1:6" ht="28.15" customHeight="1">
      <c r="A460" s="72" t="s">
        <v>575</v>
      </c>
      <c r="B460" s="73" t="s">
        <v>438</v>
      </c>
      <c r="C460" s="74" t="s">
        <v>1061</v>
      </c>
      <c r="D460" s="75">
        <v>212300</v>
      </c>
      <c r="E460" s="76">
        <v>158180</v>
      </c>
      <c r="F460" s="77">
        <f t="shared" si="6"/>
        <v>54120</v>
      </c>
    </row>
    <row r="461" spans="1:6" ht="28.15" customHeight="1">
      <c r="A461" s="72" t="s">
        <v>1062</v>
      </c>
      <c r="B461" s="73" t="s">
        <v>438</v>
      </c>
      <c r="C461" s="74" t="s">
        <v>1063</v>
      </c>
      <c r="D461" s="75">
        <v>212300</v>
      </c>
      <c r="E461" s="76">
        <v>158180</v>
      </c>
      <c r="F461" s="77">
        <f t="shared" si="6"/>
        <v>54120</v>
      </c>
    </row>
    <row r="462" spans="1:6" ht="65.849999999999994" customHeight="1">
      <c r="A462" s="78" t="s">
        <v>1064</v>
      </c>
      <c r="B462" s="73" t="s">
        <v>438</v>
      </c>
      <c r="C462" s="74" t="s">
        <v>1065</v>
      </c>
      <c r="D462" s="75">
        <v>50000</v>
      </c>
      <c r="E462" s="76">
        <v>50000</v>
      </c>
      <c r="F462" s="77" t="str">
        <f t="shared" si="6"/>
        <v>-</v>
      </c>
    </row>
    <row r="463" spans="1:6" ht="18.75" customHeight="1">
      <c r="A463" s="72" t="s">
        <v>451</v>
      </c>
      <c r="B463" s="73" t="s">
        <v>438</v>
      </c>
      <c r="C463" s="74" t="s">
        <v>1066</v>
      </c>
      <c r="D463" s="75">
        <v>50000</v>
      </c>
      <c r="E463" s="76">
        <v>50000</v>
      </c>
      <c r="F463" s="77" t="str">
        <f t="shared" ref="F463:F526" si="7">IF(OR(D463="-",IF(E463="-",0,E463)&gt;=IF(D463="-",0,D463)),"-",IF(D463="-",0,D463)-IF(E463="-",0,E463))</f>
        <v>-</v>
      </c>
    </row>
    <row r="464" spans="1:6" ht="18.75" customHeight="1">
      <c r="A464" s="72" t="s">
        <v>453</v>
      </c>
      <c r="B464" s="73" t="s">
        <v>438</v>
      </c>
      <c r="C464" s="74" t="s">
        <v>1067</v>
      </c>
      <c r="D464" s="75">
        <v>50000</v>
      </c>
      <c r="E464" s="76">
        <v>50000</v>
      </c>
      <c r="F464" s="77" t="str">
        <f t="shared" si="7"/>
        <v>-</v>
      </c>
    </row>
    <row r="465" spans="1:6" ht="18.75" customHeight="1">
      <c r="A465" s="72" t="s">
        <v>455</v>
      </c>
      <c r="B465" s="73" t="s">
        <v>438</v>
      </c>
      <c r="C465" s="74" t="s">
        <v>1068</v>
      </c>
      <c r="D465" s="75">
        <v>50000</v>
      </c>
      <c r="E465" s="76">
        <v>50000</v>
      </c>
      <c r="F465" s="77" t="str">
        <f t="shared" si="7"/>
        <v>-</v>
      </c>
    </row>
    <row r="466" spans="1:6" ht="56.45" customHeight="1">
      <c r="A466" s="78" t="s">
        <v>1069</v>
      </c>
      <c r="B466" s="73" t="s">
        <v>438</v>
      </c>
      <c r="C466" s="74" t="s">
        <v>1070</v>
      </c>
      <c r="D466" s="75">
        <v>22300</v>
      </c>
      <c r="E466" s="76" t="s">
        <v>45</v>
      </c>
      <c r="F466" s="77">
        <f t="shared" si="7"/>
        <v>22300</v>
      </c>
    </row>
    <row r="467" spans="1:6" ht="18.75" customHeight="1">
      <c r="A467" s="72" t="s">
        <v>451</v>
      </c>
      <c r="B467" s="73" t="s">
        <v>438</v>
      </c>
      <c r="C467" s="74" t="s">
        <v>1071</v>
      </c>
      <c r="D467" s="75">
        <v>22300</v>
      </c>
      <c r="E467" s="76" t="s">
        <v>45</v>
      </c>
      <c r="F467" s="77">
        <f t="shared" si="7"/>
        <v>22300</v>
      </c>
    </row>
    <row r="468" spans="1:6" ht="18.75" customHeight="1">
      <c r="A468" s="72" t="s">
        <v>453</v>
      </c>
      <c r="B468" s="73" t="s">
        <v>438</v>
      </c>
      <c r="C468" s="74" t="s">
        <v>1072</v>
      </c>
      <c r="D468" s="75">
        <v>22300</v>
      </c>
      <c r="E468" s="76" t="s">
        <v>45</v>
      </c>
      <c r="F468" s="77">
        <f t="shared" si="7"/>
        <v>22300</v>
      </c>
    </row>
    <row r="469" spans="1:6" ht="18.75" customHeight="1">
      <c r="A469" s="72" t="s">
        <v>455</v>
      </c>
      <c r="B469" s="73" t="s">
        <v>438</v>
      </c>
      <c r="C469" s="74" t="s">
        <v>1073</v>
      </c>
      <c r="D469" s="75">
        <v>22300</v>
      </c>
      <c r="E469" s="76" t="s">
        <v>45</v>
      </c>
      <c r="F469" s="77">
        <f t="shared" si="7"/>
        <v>22300</v>
      </c>
    </row>
    <row r="470" spans="1:6" ht="65.849999999999994" customHeight="1">
      <c r="A470" s="78" t="s">
        <v>1074</v>
      </c>
      <c r="B470" s="73" t="s">
        <v>438</v>
      </c>
      <c r="C470" s="74" t="s">
        <v>1075</v>
      </c>
      <c r="D470" s="75">
        <v>140000</v>
      </c>
      <c r="E470" s="76">
        <v>108180</v>
      </c>
      <c r="F470" s="77">
        <f t="shared" si="7"/>
        <v>31820</v>
      </c>
    </row>
    <row r="471" spans="1:6" ht="18.75" customHeight="1">
      <c r="A471" s="72" t="s">
        <v>451</v>
      </c>
      <c r="B471" s="73" t="s">
        <v>438</v>
      </c>
      <c r="C471" s="74" t="s">
        <v>1076</v>
      </c>
      <c r="D471" s="75">
        <v>140000</v>
      </c>
      <c r="E471" s="76">
        <v>108180</v>
      </c>
      <c r="F471" s="77">
        <f t="shared" si="7"/>
        <v>31820</v>
      </c>
    </row>
    <row r="472" spans="1:6" ht="18.75" customHeight="1">
      <c r="A472" s="72" t="s">
        <v>453</v>
      </c>
      <c r="B472" s="73" t="s">
        <v>438</v>
      </c>
      <c r="C472" s="74" t="s">
        <v>1077</v>
      </c>
      <c r="D472" s="75">
        <v>140000</v>
      </c>
      <c r="E472" s="76">
        <v>108180</v>
      </c>
      <c r="F472" s="77">
        <f t="shared" si="7"/>
        <v>31820</v>
      </c>
    </row>
    <row r="473" spans="1:6" ht="18.75" customHeight="1">
      <c r="A473" s="72" t="s">
        <v>455</v>
      </c>
      <c r="B473" s="73" t="s">
        <v>438</v>
      </c>
      <c r="C473" s="74" t="s">
        <v>1078</v>
      </c>
      <c r="D473" s="75">
        <v>140000</v>
      </c>
      <c r="E473" s="76">
        <v>108180</v>
      </c>
      <c r="F473" s="77">
        <f t="shared" si="7"/>
        <v>31820</v>
      </c>
    </row>
    <row r="474" spans="1:6" ht="15">
      <c r="A474" s="72" t="s">
        <v>1079</v>
      </c>
      <c r="B474" s="73" t="s">
        <v>438</v>
      </c>
      <c r="C474" s="74" t="s">
        <v>1080</v>
      </c>
      <c r="D474" s="75">
        <v>2233000</v>
      </c>
      <c r="E474" s="76" t="s">
        <v>45</v>
      </c>
      <c r="F474" s="77">
        <f t="shared" si="7"/>
        <v>2233000</v>
      </c>
    </row>
    <row r="475" spans="1:6" ht="15">
      <c r="A475" s="72" t="s">
        <v>1081</v>
      </c>
      <c r="B475" s="73" t="s">
        <v>438</v>
      </c>
      <c r="C475" s="74" t="s">
        <v>1082</v>
      </c>
      <c r="D475" s="75">
        <v>2233000</v>
      </c>
      <c r="E475" s="76" t="s">
        <v>45</v>
      </c>
      <c r="F475" s="77">
        <f t="shared" si="7"/>
        <v>2233000</v>
      </c>
    </row>
    <row r="476" spans="1:6" ht="18.75" customHeight="1">
      <c r="A476" s="72" t="s">
        <v>1083</v>
      </c>
      <c r="B476" s="73" t="s">
        <v>438</v>
      </c>
      <c r="C476" s="74" t="s">
        <v>1084</v>
      </c>
      <c r="D476" s="75">
        <v>2233000</v>
      </c>
      <c r="E476" s="76" t="s">
        <v>45</v>
      </c>
      <c r="F476" s="77">
        <f t="shared" si="7"/>
        <v>2233000</v>
      </c>
    </row>
    <row r="477" spans="1:6" ht="15">
      <c r="A477" s="72" t="s">
        <v>1085</v>
      </c>
      <c r="B477" s="73" t="s">
        <v>438</v>
      </c>
      <c r="C477" s="74" t="s">
        <v>1086</v>
      </c>
      <c r="D477" s="75">
        <v>2233000</v>
      </c>
      <c r="E477" s="76" t="s">
        <v>45</v>
      </c>
      <c r="F477" s="77">
        <f t="shared" si="7"/>
        <v>2233000</v>
      </c>
    </row>
    <row r="478" spans="1:6" ht="112.9" customHeight="1">
      <c r="A478" s="78" t="s">
        <v>1087</v>
      </c>
      <c r="B478" s="73" t="s">
        <v>438</v>
      </c>
      <c r="C478" s="74" t="s">
        <v>1088</v>
      </c>
      <c r="D478" s="75">
        <v>2233000</v>
      </c>
      <c r="E478" s="76" t="s">
        <v>45</v>
      </c>
      <c r="F478" s="77">
        <f t="shared" si="7"/>
        <v>2233000</v>
      </c>
    </row>
    <row r="479" spans="1:6" ht="18.75" customHeight="1">
      <c r="A479" s="72" t="s">
        <v>451</v>
      </c>
      <c r="B479" s="73" t="s">
        <v>438</v>
      </c>
      <c r="C479" s="74" t="s">
        <v>1089</v>
      </c>
      <c r="D479" s="75">
        <v>2233000</v>
      </c>
      <c r="E479" s="76" t="s">
        <v>45</v>
      </c>
      <c r="F479" s="77">
        <f t="shared" si="7"/>
        <v>2233000</v>
      </c>
    </row>
    <row r="480" spans="1:6" ht="18.75" customHeight="1">
      <c r="A480" s="72" t="s">
        <v>453</v>
      </c>
      <c r="B480" s="73" t="s">
        <v>438</v>
      </c>
      <c r="C480" s="74" t="s">
        <v>1090</v>
      </c>
      <c r="D480" s="75">
        <v>2233000</v>
      </c>
      <c r="E480" s="76" t="s">
        <v>45</v>
      </c>
      <c r="F480" s="77">
        <f t="shared" si="7"/>
        <v>2233000</v>
      </c>
    </row>
    <row r="481" spans="1:6" ht="18.75" customHeight="1">
      <c r="A481" s="72" t="s">
        <v>455</v>
      </c>
      <c r="B481" s="73" t="s">
        <v>438</v>
      </c>
      <c r="C481" s="74" t="s">
        <v>1091</v>
      </c>
      <c r="D481" s="75">
        <v>2233000</v>
      </c>
      <c r="E481" s="76" t="s">
        <v>45</v>
      </c>
      <c r="F481" s="77">
        <f t="shared" si="7"/>
        <v>2233000</v>
      </c>
    </row>
    <row r="482" spans="1:6" ht="15">
      <c r="A482" s="72" t="s">
        <v>1092</v>
      </c>
      <c r="B482" s="73" t="s">
        <v>438</v>
      </c>
      <c r="C482" s="74" t="s">
        <v>1093</v>
      </c>
      <c r="D482" s="75">
        <v>32394400</v>
      </c>
      <c r="E482" s="76">
        <v>11182670.859999999</v>
      </c>
      <c r="F482" s="77">
        <f t="shared" si="7"/>
        <v>21211729.140000001</v>
      </c>
    </row>
    <row r="483" spans="1:6" ht="15">
      <c r="A483" s="72" t="s">
        <v>1094</v>
      </c>
      <c r="B483" s="73" t="s">
        <v>438</v>
      </c>
      <c r="C483" s="74" t="s">
        <v>1095</v>
      </c>
      <c r="D483" s="75">
        <v>420000</v>
      </c>
      <c r="E483" s="76">
        <v>410732</v>
      </c>
      <c r="F483" s="77">
        <f t="shared" si="7"/>
        <v>9268</v>
      </c>
    </row>
    <row r="484" spans="1:6" ht="18.75" customHeight="1">
      <c r="A484" s="72" t="s">
        <v>960</v>
      </c>
      <c r="B484" s="73" t="s">
        <v>438</v>
      </c>
      <c r="C484" s="74" t="s">
        <v>1096</v>
      </c>
      <c r="D484" s="75">
        <v>420000</v>
      </c>
      <c r="E484" s="76">
        <v>410732</v>
      </c>
      <c r="F484" s="77">
        <f t="shared" si="7"/>
        <v>9268</v>
      </c>
    </row>
    <row r="485" spans="1:6" ht="37.700000000000003" customHeight="1">
      <c r="A485" s="72" t="s">
        <v>1097</v>
      </c>
      <c r="B485" s="73" t="s">
        <v>438</v>
      </c>
      <c r="C485" s="74" t="s">
        <v>1098</v>
      </c>
      <c r="D485" s="75">
        <v>420000</v>
      </c>
      <c r="E485" s="76">
        <v>410732</v>
      </c>
      <c r="F485" s="77">
        <f t="shared" si="7"/>
        <v>9268</v>
      </c>
    </row>
    <row r="486" spans="1:6" ht="65.849999999999994" customHeight="1">
      <c r="A486" s="78" t="s">
        <v>1099</v>
      </c>
      <c r="B486" s="73" t="s">
        <v>438</v>
      </c>
      <c r="C486" s="74" t="s">
        <v>1100</v>
      </c>
      <c r="D486" s="75">
        <v>100000</v>
      </c>
      <c r="E486" s="76">
        <v>90732</v>
      </c>
      <c r="F486" s="77">
        <f t="shared" si="7"/>
        <v>9268</v>
      </c>
    </row>
    <row r="487" spans="1:6" ht="15">
      <c r="A487" s="72" t="s">
        <v>1101</v>
      </c>
      <c r="B487" s="73" t="s">
        <v>438</v>
      </c>
      <c r="C487" s="74" t="s">
        <v>1102</v>
      </c>
      <c r="D487" s="75">
        <v>100000</v>
      </c>
      <c r="E487" s="76">
        <v>90732</v>
      </c>
      <c r="F487" s="77">
        <f t="shared" si="7"/>
        <v>9268</v>
      </c>
    </row>
    <row r="488" spans="1:6" ht="18.75" customHeight="1">
      <c r="A488" s="72" t="s">
        <v>1103</v>
      </c>
      <c r="B488" s="73" t="s">
        <v>438</v>
      </c>
      <c r="C488" s="74" t="s">
        <v>1104</v>
      </c>
      <c r="D488" s="75">
        <v>100000</v>
      </c>
      <c r="E488" s="76">
        <v>90732</v>
      </c>
      <c r="F488" s="77">
        <f t="shared" si="7"/>
        <v>9268</v>
      </c>
    </row>
    <row r="489" spans="1:6" ht="15">
      <c r="A489" s="72" t="s">
        <v>1105</v>
      </c>
      <c r="B489" s="73" t="s">
        <v>438</v>
      </c>
      <c r="C489" s="74" t="s">
        <v>1106</v>
      </c>
      <c r="D489" s="75">
        <v>100000</v>
      </c>
      <c r="E489" s="76">
        <v>90732</v>
      </c>
      <c r="F489" s="77">
        <f t="shared" si="7"/>
        <v>9268</v>
      </c>
    </row>
    <row r="490" spans="1:6" ht="75.2" customHeight="1">
      <c r="A490" s="78" t="s">
        <v>1107</v>
      </c>
      <c r="B490" s="73" t="s">
        <v>438</v>
      </c>
      <c r="C490" s="74" t="s">
        <v>1108</v>
      </c>
      <c r="D490" s="75">
        <v>320000</v>
      </c>
      <c r="E490" s="76">
        <v>320000</v>
      </c>
      <c r="F490" s="77" t="str">
        <f t="shared" si="7"/>
        <v>-</v>
      </c>
    </row>
    <row r="491" spans="1:6" ht="18.75" customHeight="1">
      <c r="A491" s="72" t="s">
        <v>451</v>
      </c>
      <c r="B491" s="73" t="s">
        <v>438</v>
      </c>
      <c r="C491" s="74" t="s">
        <v>1109</v>
      </c>
      <c r="D491" s="75">
        <v>320000</v>
      </c>
      <c r="E491" s="76">
        <v>320000</v>
      </c>
      <c r="F491" s="77" t="str">
        <f t="shared" si="7"/>
        <v>-</v>
      </c>
    </row>
    <row r="492" spans="1:6" ht="18.75" customHeight="1">
      <c r="A492" s="72" t="s">
        <v>453</v>
      </c>
      <c r="B492" s="73" t="s">
        <v>438</v>
      </c>
      <c r="C492" s="74" t="s">
        <v>1110</v>
      </c>
      <c r="D492" s="75">
        <v>320000</v>
      </c>
      <c r="E492" s="76">
        <v>320000</v>
      </c>
      <c r="F492" s="77" t="str">
        <f t="shared" si="7"/>
        <v>-</v>
      </c>
    </row>
    <row r="493" spans="1:6" ht="18.75" customHeight="1">
      <c r="A493" s="72" t="s">
        <v>455</v>
      </c>
      <c r="B493" s="73" t="s">
        <v>438</v>
      </c>
      <c r="C493" s="74" t="s">
        <v>1111</v>
      </c>
      <c r="D493" s="75">
        <v>320000</v>
      </c>
      <c r="E493" s="76">
        <v>320000</v>
      </c>
      <c r="F493" s="77" t="str">
        <f t="shared" si="7"/>
        <v>-</v>
      </c>
    </row>
    <row r="494" spans="1:6" ht="15">
      <c r="A494" s="72" t="s">
        <v>1112</v>
      </c>
      <c r="B494" s="73" t="s">
        <v>438</v>
      </c>
      <c r="C494" s="74" t="s">
        <v>1113</v>
      </c>
      <c r="D494" s="75">
        <v>29415800</v>
      </c>
      <c r="E494" s="76">
        <v>9279438.8599999994</v>
      </c>
      <c r="F494" s="77">
        <f t="shared" si="7"/>
        <v>20136361.140000001</v>
      </c>
    </row>
    <row r="495" spans="1:6" ht="28.15" customHeight="1">
      <c r="A495" s="72" t="s">
        <v>871</v>
      </c>
      <c r="B495" s="73" t="s">
        <v>438</v>
      </c>
      <c r="C495" s="74" t="s">
        <v>1114</v>
      </c>
      <c r="D495" s="75">
        <v>29415800</v>
      </c>
      <c r="E495" s="76">
        <v>9279438.8599999994</v>
      </c>
      <c r="F495" s="77">
        <f t="shared" si="7"/>
        <v>20136361.140000001</v>
      </c>
    </row>
    <row r="496" spans="1:6" ht="28.15" customHeight="1">
      <c r="A496" s="72" t="s">
        <v>1115</v>
      </c>
      <c r="B496" s="73" t="s">
        <v>438</v>
      </c>
      <c r="C496" s="74" t="s">
        <v>1116</v>
      </c>
      <c r="D496" s="75">
        <v>29415800</v>
      </c>
      <c r="E496" s="76">
        <v>9279438.8599999994</v>
      </c>
      <c r="F496" s="77">
        <f t="shared" si="7"/>
        <v>20136361.140000001</v>
      </c>
    </row>
    <row r="497" spans="1:6" ht="84.6" customHeight="1">
      <c r="A497" s="78" t="s">
        <v>1117</v>
      </c>
      <c r="B497" s="73" t="s">
        <v>438</v>
      </c>
      <c r="C497" s="74" t="s">
        <v>1118</v>
      </c>
      <c r="D497" s="75">
        <v>379900</v>
      </c>
      <c r="E497" s="76">
        <v>132709.85999999999</v>
      </c>
      <c r="F497" s="77">
        <f t="shared" si="7"/>
        <v>247190.14</v>
      </c>
    </row>
    <row r="498" spans="1:6" ht="18.75" customHeight="1">
      <c r="A498" s="72" t="s">
        <v>451</v>
      </c>
      <c r="B498" s="73" t="s">
        <v>438</v>
      </c>
      <c r="C498" s="74" t="s">
        <v>1119</v>
      </c>
      <c r="D498" s="75">
        <v>379900</v>
      </c>
      <c r="E498" s="76">
        <v>132709.85999999999</v>
      </c>
      <c r="F498" s="77">
        <f t="shared" si="7"/>
        <v>247190.14</v>
      </c>
    </row>
    <row r="499" spans="1:6" ht="18.75" customHeight="1">
      <c r="A499" s="72" t="s">
        <v>453</v>
      </c>
      <c r="B499" s="73" t="s">
        <v>438</v>
      </c>
      <c r="C499" s="74" t="s">
        <v>1120</v>
      </c>
      <c r="D499" s="75">
        <v>379900</v>
      </c>
      <c r="E499" s="76">
        <v>132709.85999999999</v>
      </c>
      <c r="F499" s="77">
        <f t="shared" si="7"/>
        <v>247190.14</v>
      </c>
    </row>
    <row r="500" spans="1:6" ht="18.75" customHeight="1">
      <c r="A500" s="72" t="s">
        <v>455</v>
      </c>
      <c r="B500" s="73" t="s">
        <v>438</v>
      </c>
      <c r="C500" s="74" t="s">
        <v>1121</v>
      </c>
      <c r="D500" s="75">
        <v>379900</v>
      </c>
      <c r="E500" s="76">
        <v>132709.85999999999</v>
      </c>
      <c r="F500" s="77">
        <f t="shared" si="7"/>
        <v>247190.14</v>
      </c>
    </row>
    <row r="501" spans="1:6" ht="75.2" customHeight="1">
      <c r="A501" s="78" t="s">
        <v>1122</v>
      </c>
      <c r="B501" s="73" t="s">
        <v>438</v>
      </c>
      <c r="C501" s="74" t="s">
        <v>1123</v>
      </c>
      <c r="D501" s="75">
        <v>1588600</v>
      </c>
      <c r="E501" s="76" t="s">
        <v>45</v>
      </c>
      <c r="F501" s="77">
        <f t="shared" si="7"/>
        <v>1588600</v>
      </c>
    </row>
    <row r="502" spans="1:6" ht="18.75" customHeight="1">
      <c r="A502" s="72" t="s">
        <v>451</v>
      </c>
      <c r="B502" s="73" t="s">
        <v>438</v>
      </c>
      <c r="C502" s="74" t="s">
        <v>1124</v>
      </c>
      <c r="D502" s="75">
        <v>1588600</v>
      </c>
      <c r="E502" s="76" t="s">
        <v>45</v>
      </c>
      <c r="F502" s="77">
        <f t="shared" si="7"/>
        <v>1588600</v>
      </c>
    </row>
    <row r="503" spans="1:6" ht="18.75" customHeight="1">
      <c r="A503" s="72" t="s">
        <v>453</v>
      </c>
      <c r="B503" s="73" t="s">
        <v>438</v>
      </c>
      <c r="C503" s="74" t="s">
        <v>1125</v>
      </c>
      <c r="D503" s="75">
        <v>1588600</v>
      </c>
      <c r="E503" s="76" t="s">
        <v>45</v>
      </c>
      <c r="F503" s="77">
        <f t="shared" si="7"/>
        <v>1588600</v>
      </c>
    </row>
    <row r="504" spans="1:6" ht="18.75" customHeight="1">
      <c r="A504" s="72" t="s">
        <v>455</v>
      </c>
      <c r="B504" s="73" t="s">
        <v>438</v>
      </c>
      <c r="C504" s="74" t="s">
        <v>1126</v>
      </c>
      <c r="D504" s="75">
        <v>1588600</v>
      </c>
      <c r="E504" s="76" t="s">
        <v>45</v>
      </c>
      <c r="F504" s="77">
        <f t="shared" si="7"/>
        <v>1588600</v>
      </c>
    </row>
    <row r="505" spans="1:6" ht="65.849999999999994" customHeight="1">
      <c r="A505" s="78" t="s">
        <v>1127</v>
      </c>
      <c r="B505" s="73" t="s">
        <v>438</v>
      </c>
      <c r="C505" s="74" t="s">
        <v>1128</v>
      </c>
      <c r="D505" s="75">
        <v>1304700</v>
      </c>
      <c r="E505" s="76">
        <v>1303949</v>
      </c>
      <c r="F505" s="77">
        <f t="shared" si="7"/>
        <v>751</v>
      </c>
    </row>
    <row r="506" spans="1:6" ht="15">
      <c r="A506" s="72" t="s">
        <v>1101</v>
      </c>
      <c r="B506" s="73" t="s">
        <v>438</v>
      </c>
      <c r="C506" s="74" t="s">
        <v>1129</v>
      </c>
      <c r="D506" s="75">
        <v>1304700</v>
      </c>
      <c r="E506" s="76">
        <v>1303949</v>
      </c>
      <c r="F506" s="77">
        <f t="shared" si="7"/>
        <v>751</v>
      </c>
    </row>
    <row r="507" spans="1:6" ht="18.75" customHeight="1">
      <c r="A507" s="72" t="s">
        <v>1103</v>
      </c>
      <c r="B507" s="73" t="s">
        <v>438</v>
      </c>
      <c r="C507" s="74" t="s">
        <v>1130</v>
      </c>
      <c r="D507" s="75">
        <v>1304700</v>
      </c>
      <c r="E507" s="76">
        <v>1303949</v>
      </c>
      <c r="F507" s="77">
        <f t="shared" si="7"/>
        <v>751</v>
      </c>
    </row>
    <row r="508" spans="1:6" ht="15">
      <c r="A508" s="72" t="s">
        <v>1105</v>
      </c>
      <c r="B508" s="73" t="s">
        <v>438</v>
      </c>
      <c r="C508" s="74" t="s">
        <v>1131</v>
      </c>
      <c r="D508" s="75">
        <v>1304700</v>
      </c>
      <c r="E508" s="76">
        <v>1303949</v>
      </c>
      <c r="F508" s="77">
        <f t="shared" si="7"/>
        <v>751</v>
      </c>
    </row>
    <row r="509" spans="1:6" ht="122.25" customHeight="1">
      <c r="A509" s="78" t="s">
        <v>1132</v>
      </c>
      <c r="B509" s="73" t="s">
        <v>438</v>
      </c>
      <c r="C509" s="74" t="s">
        <v>1133</v>
      </c>
      <c r="D509" s="75">
        <v>26142600</v>
      </c>
      <c r="E509" s="76">
        <v>7842780</v>
      </c>
      <c r="F509" s="77">
        <f t="shared" si="7"/>
        <v>18299820</v>
      </c>
    </row>
    <row r="510" spans="1:6" ht="18.75" customHeight="1">
      <c r="A510" s="72" t="s">
        <v>843</v>
      </c>
      <c r="B510" s="73" t="s">
        <v>438</v>
      </c>
      <c r="C510" s="74" t="s">
        <v>1134</v>
      </c>
      <c r="D510" s="75">
        <v>26142600</v>
      </c>
      <c r="E510" s="76">
        <v>7842780</v>
      </c>
      <c r="F510" s="77">
        <f t="shared" si="7"/>
        <v>18299820</v>
      </c>
    </row>
    <row r="511" spans="1:6" ht="15">
      <c r="A511" s="72" t="s">
        <v>845</v>
      </c>
      <c r="B511" s="73" t="s">
        <v>438</v>
      </c>
      <c r="C511" s="74" t="s">
        <v>1135</v>
      </c>
      <c r="D511" s="75">
        <v>26142600</v>
      </c>
      <c r="E511" s="76">
        <v>7842780</v>
      </c>
      <c r="F511" s="77">
        <f t="shared" si="7"/>
        <v>18299820</v>
      </c>
    </row>
    <row r="512" spans="1:6" ht="28.15" customHeight="1">
      <c r="A512" s="72" t="s">
        <v>1136</v>
      </c>
      <c r="B512" s="73" t="s">
        <v>438</v>
      </c>
      <c r="C512" s="74" t="s">
        <v>1137</v>
      </c>
      <c r="D512" s="75">
        <v>26142600</v>
      </c>
      <c r="E512" s="76">
        <v>7842780</v>
      </c>
      <c r="F512" s="77">
        <f t="shared" si="7"/>
        <v>18299820</v>
      </c>
    </row>
    <row r="513" spans="1:6" ht="15">
      <c r="A513" s="72" t="s">
        <v>1138</v>
      </c>
      <c r="B513" s="73" t="s">
        <v>438</v>
      </c>
      <c r="C513" s="74" t="s">
        <v>1139</v>
      </c>
      <c r="D513" s="75">
        <v>2558600</v>
      </c>
      <c r="E513" s="76">
        <v>1492500</v>
      </c>
      <c r="F513" s="77">
        <f t="shared" si="7"/>
        <v>1066100</v>
      </c>
    </row>
    <row r="514" spans="1:6" ht="18.75" customHeight="1">
      <c r="A514" s="72" t="s">
        <v>473</v>
      </c>
      <c r="B514" s="73" t="s">
        <v>438</v>
      </c>
      <c r="C514" s="74" t="s">
        <v>1140</v>
      </c>
      <c r="D514" s="75">
        <v>2558600</v>
      </c>
      <c r="E514" s="76">
        <v>1492500</v>
      </c>
      <c r="F514" s="77">
        <f t="shared" si="7"/>
        <v>1066100</v>
      </c>
    </row>
    <row r="515" spans="1:6" ht="37.700000000000003" customHeight="1">
      <c r="A515" s="72" t="s">
        <v>612</v>
      </c>
      <c r="B515" s="73" t="s">
        <v>438</v>
      </c>
      <c r="C515" s="74" t="s">
        <v>1141</v>
      </c>
      <c r="D515" s="75">
        <v>2558600</v>
      </c>
      <c r="E515" s="76">
        <v>1492500</v>
      </c>
      <c r="F515" s="77">
        <f t="shared" si="7"/>
        <v>1066100</v>
      </c>
    </row>
    <row r="516" spans="1:6" ht="84.6" customHeight="1">
      <c r="A516" s="78" t="s">
        <v>1142</v>
      </c>
      <c r="B516" s="73" t="s">
        <v>438</v>
      </c>
      <c r="C516" s="74" t="s">
        <v>1143</v>
      </c>
      <c r="D516" s="75">
        <v>2558600</v>
      </c>
      <c r="E516" s="76">
        <v>1492500</v>
      </c>
      <c r="F516" s="77">
        <f t="shared" si="7"/>
        <v>1066100</v>
      </c>
    </row>
    <row r="517" spans="1:6" ht="18.75" customHeight="1">
      <c r="A517" s="72" t="s">
        <v>616</v>
      </c>
      <c r="B517" s="73" t="s">
        <v>438</v>
      </c>
      <c r="C517" s="74" t="s">
        <v>1144</v>
      </c>
      <c r="D517" s="75">
        <v>2558600</v>
      </c>
      <c r="E517" s="76">
        <v>1492500</v>
      </c>
      <c r="F517" s="77">
        <f t="shared" si="7"/>
        <v>1066100</v>
      </c>
    </row>
    <row r="518" spans="1:6" ht="15">
      <c r="A518" s="72" t="s">
        <v>618</v>
      </c>
      <c r="B518" s="73" t="s">
        <v>438</v>
      </c>
      <c r="C518" s="74" t="s">
        <v>1145</v>
      </c>
      <c r="D518" s="75">
        <v>2558600</v>
      </c>
      <c r="E518" s="76">
        <v>1492500</v>
      </c>
      <c r="F518" s="77">
        <f t="shared" si="7"/>
        <v>1066100</v>
      </c>
    </row>
    <row r="519" spans="1:6" ht="37.700000000000003" customHeight="1">
      <c r="A519" s="72" t="s">
        <v>620</v>
      </c>
      <c r="B519" s="73" t="s">
        <v>438</v>
      </c>
      <c r="C519" s="74" t="s">
        <v>1146</v>
      </c>
      <c r="D519" s="75">
        <v>2558600</v>
      </c>
      <c r="E519" s="76">
        <v>1492500</v>
      </c>
      <c r="F519" s="77">
        <f t="shared" si="7"/>
        <v>1066100</v>
      </c>
    </row>
    <row r="520" spans="1:6" ht="18.75" customHeight="1">
      <c r="A520" s="60" t="s">
        <v>15</v>
      </c>
      <c r="B520" s="61" t="s">
        <v>438</v>
      </c>
      <c r="C520" s="62" t="s">
        <v>1147</v>
      </c>
      <c r="D520" s="63">
        <v>10843400</v>
      </c>
      <c r="E520" s="64">
        <v>5733689.04</v>
      </c>
      <c r="F520" s="65">
        <f t="shared" si="7"/>
        <v>5109710.96</v>
      </c>
    </row>
    <row r="521" spans="1:6" ht="15">
      <c r="A521" s="72" t="s">
        <v>442</v>
      </c>
      <c r="B521" s="73" t="s">
        <v>438</v>
      </c>
      <c r="C521" s="74" t="s">
        <v>1148</v>
      </c>
      <c r="D521" s="75">
        <v>10819300</v>
      </c>
      <c r="E521" s="76">
        <v>5727189.04</v>
      </c>
      <c r="F521" s="77">
        <f t="shared" si="7"/>
        <v>5092110.96</v>
      </c>
    </row>
    <row r="522" spans="1:6" ht="28.15" customHeight="1">
      <c r="A522" s="72" t="s">
        <v>1149</v>
      </c>
      <c r="B522" s="73" t="s">
        <v>438</v>
      </c>
      <c r="C522" s="74" t="s">
        <v>1150</v>
      </c>
      <c r="D522" s="75">
        <v>10792800</v>
      </c>
      <c r="E522" s="76">
        <v>5727189.04</v>
      </c>
      <c r="F522" s="77">
        <f t="shared" si="7"/>
        <v>5065610.96</v>
      </c>
    </row>
    <row r="523" spans="1:6" ht="37.700000000000003" customHeight="1">
      <c r="A523" s="72" t="s">
        <v>1151</v>
      </c>
      <c r="B523" s="73" t="s">
        <v>438</v>
      </c>
      <c r="C523" s="74" t="s">
        <v>1152</v>
      </c>
      <c r="D523" s="75">
        <v>10792800</v>
      </c>
      <c r="E523" s="76">
        <v>5727189.04</v>
      </c>
      <c r="F523" s="77">
        <f t="shared" si="7"/>
        <v>5065610.96</v>
      </c>
    </row>
    <row r="524" spans="1:6" ht="18.75" customHeight="1">
      <c r="A524" s="72" t="s">
        <v>1153</v>
      </c>
      <c r="B524" s="73" t="s">
        <v>438</v>
      </c>
      <c r="C524" s="74" t="s">
        <v>1154</v>
      </c>
      <c r="D524" s="75">
        <v>10792800</v>
      </c>
      <c r="E524" s="76">
        <v>5727189.04</v>
      </c>
      <c r="F524" s="77">
        <f t="shared" si="7"/>
        <v>5065610.96</v>
      </c>
    </row>
    <row r="525" spans="1:6" ht="65.849999999999994" customHeight="1">
      <c r="A525" s="78" t="s">
        <v>1155</v>
      </c>
      <c r="B525" s="73" t="s">
        <v>438</v>
      </c>
      <c r="C525" s="74" t="s">
        <v>1156</v>
      </c>
      <c r="D525" s="75">
        <v>9956900</v>
      </c>
      <c r="E525" s="76">
        <v>5229533.6399999997</v>
      </c>
      <c r="F525" s="77">
        <f t="shared" si="7"/>
        <v>4727366.3600000003</v>
      </c>
    </row>
    <row r="526" spans="1:6" ht="46.9" customHeight="1">
      <c r="A526" s="72" t="s">
        <v>487</v>
      </c>
      <c r="B526" s="73" t="s">
        <v>438</v>
      </c>
      <c r="C526" s="74" t="s">
        <v>1157</v>
      </c>
      <c r="D526" s="75">
        <v>9956900</v>
      </c>
      <c r="E526" s="76">
        <v>5229533.6399999997</v>
      </c>
      <c r="F526" s="77">
        <f t="shared" si="7"/>
        <v>4727366.3600000003</v>
      </c>
    </row>
    <row r="527" spans="1:6" ht="18.75" customHeight="1">
      <c r="A527" s="72" t="s">
        <v>489</v>
      </c>
      <c r="B527" s="73" t="s">
        <v>438</v>
      </c>
      <c r="C527" s="74" t="s">
        <v>1158</v>
      </c>
      <c r="D527" s="75">
        <v>9956900</v>
      </c>
      <c r="E527" s="76">
        <v>5229533.6399999997</v>
      </c>
      <c r="F527" s="77">
        <f t="shared" ref="F527:F590" si="8">IF(OR(D527="-",IF(E527="-",0,E527)&gt;=IF(D527="-",0,D527)),"-",IF(D527="-",0,D527)-IF(E527="-",0,E527))</f>
        <v>4727366.3600000003</v>
      </c>
    </row>
    <row r="528" spans="1:6" ht="18.75" customHeight="1">
      <c r="A528" s="72" t="s">
        <v>491</v>
      </c>
      <c r="B528" s="73" t="s">
        <v>438</v>
      </c>
      <c r="C528" s="74" t="s">
        <v>1159</v>
      </c>
      <c r="D528" s="75">
        <v>7079000</v>
      </c>
      <c r="E528" s="76">
        <v>3895917.2</v>
      </c>
      <c r="F528" s="77">
        <f t="shared" si="8"/>
        <v>3183082.8</v>
      </c>
    </row>
    <row r="529" spans="1:6" ht="28.15" customHeight="1">
      <c r="A529" s="72" t="s">
        <v>493</v>
      </c>
      <c r="B529" s="73" t="s">
        <v>438</v>
      </c>
      <c r="C529" s="74" t="s">
        <v>1160</v>
      </c>
      <c r="D529" s="75">
        <v>568600</v>
      </c>
      <c r="E529" s="76">
        <v>284277.59999999998</v>
      </c>
      <c r="F529" s="77">
        <f t="shared" si="8"/>
        <v>284322.40000000002</v>
      </c>
    </row>
    <row r="530" spans="1:6" ht="28.15" customHeight="1">
      <c r="A530" s="72" t="s">
        <v>495</v>
      </c>
      <c r="B530" s="73" t="s">
        <v>438</v>
      </c>
      <c r="C530" s="74" t="s">
        <v>1161</v>
      </c>
      <c r="D530" s="75">
        <v>2309300</v>
      </c>
      <c r="E530" s="76">
        <v>1049338.8400000001</v>
      </c>
      <c r="F530" s="77">
        <f t="shared" si="8"/>
        <v>1259961.1599999999</v>
      </c>
    </row>
    <row r="531" spans="1:6" ht="65.849999999999994" customHeight="1">
      <c r="A531" s="78" t="s">
        <v>1162</v>
      </c>
      <c r="B531" s="73" t="s">
        <v>438</v>
      </c>
      <c r="C531" s="74" t="s">
        <v>1163</v>
      </c>
      <c r="D531" s="75">
        <v>834600</v>
      </c>
      <c r="E531" s="76">
        <v>496992.4</v>
      </c>
      <c r="F531" s="77">
        <f t="shared" si="8"/>
        <v>337607.6</v>
      </c>
    </row>
    <row r="532" spans="1:6" ht="18.75" customHeight="1">
      <c r="A532" s="72" t="s">
        <v>451</v>
      </c>
      <c r="B532" s="73" t="s">
        <v>438</v>
      </c>
      <c r="C532" s="74" t="s">
        <v>1164</v>
      </c>
      <c r="D532" s="75">
        <v>834600</v>
      </c>
      <c r="E532" s="76">
        <v>496992.4</v>
      </c>
      <c r="F532" s="77">
        <f t="shared" si="8"/>
        <v>337607.6</v>
      </c>
    </row>
    <row r="533" spans="1:6" ht="18.75" customHeight="1">
      <c r="A533" s="72" t="s">
        <v>453</v>
      </c>
      <c r="B533" s="73" t="s">
        <v>438</v>
      </c>
      <c r="C533" s="74" t="s">
        <v>1165</v>
      </c>
      <c r="D533" s="75">
        <v>834600</v>
      </c>
      <c r="E533" s="76">
        <v>496992.4</v>
      </c>
      <c r="F533" s="77">
        <f t="shared" si="8"/>
        <v>337607.6</v>
      </c>
    </row>
    <row r="534" spans="1:6" ht="18.75" customHeight="1">
      <c r="A534" s="72" t="s">
        <v>455</v>
      </c>
      <c r="B534" s="73" t="s">
        <v>438</v>
      </c>
      <c r="C534" s="74" t="s">
        <v>1166</v>
      </c>
      <c r="D534" s="75">
        <v>834600</v>
      </c>
      <c r="E534" s="76">
        <v>496992.4</v>
      </c>
      <c r="F534" s="77">
        <f t="shared" si="8"/>
        <v>337607.6</v>
      </c>
    </row>
    <row r="535" spans="1:6" ht="46.9" customHeight="1">
      <c r="A535" s="72" t="s">
        <v>1167</v>
      </c>
      <c r="B535" s="73" t="s">
        <v>438</v>
      </c>
      <c r="C535" s="74" t="s">
        <v>1168</v>
      </c>
      <c r="D535" s="75">
        <v>1300</v>
      </c>
      <c r="E535" s="76">
        <v>663</v>
      </c>
      <c r="F535" s="77">
        <f t="shared" si="8"/>
        <v>637</v>
      </c>
    </row>
    <row r="536" spans="1:6" ht="15">
      <c r="A536" s="72" t="s">
        <v>509</v>
      </c>
      <c r="B536" s="73" t="s">
        <v>438</v>
      </c>
      <c r="C536" s="74" t="s">
        <v>1169</v>
      </c>
      <c r="D536" s="75">
        <v>1300</v>
      </c>
      <c r="E536" s="76">
        <v>663</v>
      </c>
      <c r="F536" s="77">
        <f t="shared" si="8"/>
        <v>637</v>
      </c>
    </row>
    <row r="537" spans="1:6" ht="15">
      <c r="A537" s="72" t="s">
        <v>511</v>
      </c>
      <c r="B537" s="73" t="s">
        <v>438</v>
      </c>
      <c r="C537" s="74" t="s">
        <v>1170</v>
      </c>
      <c r="D537" s="75">
        <v>1300</v>
      </c>
      <c r="E537" s="76">
        <v>663</v>
      </c>
      <c r="F537" s="77">
        <f t="shared" si="8"/>
        <v>637</v>
      </c>
    </row>
    <row r="538" spans="1:6" ht="15">
      <c r="A538" s="72" t="s">
        <v>515</v>
      </c>
      <c r="B538" s="73" t="s">
        <v>438</v>
      </c>
      <c r="C538" s="74" t="s">
        <v>1171</v>
      </c>
      <c r="D538" s="75">
        <v>1300</v>
      </c>
      <c r="E538" s="76">
        <v>663</v>
      </c>
      <c r="F538" s="77">
        <f t="shared" si="8"/>
        <v>637</v>
      </c>
    </row>
    <row r="539" spans="1:6" ht="15">
      <c r="A539" s="72" t="s">
        <v>564</v>
      </c>
      <c r="B539" s="73" t="s">
        <v>438</v>
      </c>
      <c r="C539" s="74" t="s">
        <v>1172</v>
      </c>
      <c r="D539" s="75">
        <v>26500</v>
      </c>
      <c r="E539" s="76" t="s">
        <v>45</v>
      </c>
      <c r="F539" s="77">
        <f t="shared" si="8"/>
        <v>26500</v>
      </c>
    </row>
    <row r="540" spans="1:6" ht="18.75" customHeight="1">
      <c r="A540" s="72" t="s">
        <v>649</v>
      </c>
      <c r="B540" s="73" t="s">
        <v>438</v>
      </c>
      <c r="C540" s="74" t="s">
        <v>1173</v>
      </c>
      <c r="D540" s="75">
        <v>26500</v>
      </c>
      <c r="E540" s="76" t="s">
        <v>45</v>
      </c>
      <c r="F540" s="77">
        <f t="shared" si="8"/>
        <v>26500</v>
      </c>
    </row>
    <row r="541" spans="1:6" ht="37.700000000000003" customHeight="1">
      <c r="A541" s="72" t="s">
        <v>651</v>
      </c>
      <c r="B541" s="73" t="s">
        <v>438</v>
      </c>
      <c r="C541" s="74" t="s">
        <v>1174</v>
      </c>
      <c r="D541" s="75">
        <v>26500</v>
      </c>
      <c r="E541" s="76" t="s">
        <v>45</v>
      </c>
      <c r="F541" s="77">
        <f t="shared" si="8"/>
        <v>26500</v>
      </c>
    </row>
    <row r="542" spans="1:6" ht="65.849999999999994" customHeight="1">
      <c r="A542" s="78" t="s">
        <v>653</v>
      </c>
      <c r="B542" s="73" t="s">
        <v>438</v>
      </c>
      <c r="C542" s="74" t="s">
        <v>1175</v>
      </c>
      <c r="D542" s="75">
        <v>26500</v>
      </c>
      <c r="E542" s="76" t="s">
        <v>45</v>
      </c>
      <c r="F542" s="77">
        <f t="shared" si="8"/>
        <v>26500</v>
      </c>
    </row>
    <row r="543" spans="1:6" ht="18.75" customHeight="1">
      <c r="A543" s="72" t="s">
        <v>451</v>
      </c>
      <c r="B543" s="73" t="s">
        <v>438</v>
      </c>
      <c r="C543" s="74" t="s">
        <v>1176</v>
      </c>
      <c r="D543" s="75">
        <v>26500</v>
      </c>
      <c r="E543" s="76" t="s">
        <v>45</v>
      </c>
      <c r="F543" s="77">
        <f t="shared" si="8"/>
        <v>26500</v>
      </c>
    </row>
    <row r="544" spans="1:6" ht="18.75" customHeight="1">
      <c r="A544" s="72" t="s">
        <v>453</v>
      </c>
      <c r="B544" s="73" t="s">
        <v>438</v>
      </c>
      <c r="C544" s="74" t="s">
        <v>1177</v>
      </c>
      <c r="D544" s="75">
        <v>26500</v>
      </c>
      <c r="E544" s="76" t="s">
        <v>45</v>
      </c>
      <c r="F544" s="77">
        <f t="shared" si="8"/>
        <v>26500</v>
      </c>
    </row>
    <row r="545" spans="1:6" ht="18.75" customHeight="1">
      <c r="A545" s="72" t="s">
        <v>455</v>
      </c>
      <c r="B545" s="73" t="s">
        <v>438</v>
      </c>
      <c r="C545" s="74" t="s">
        <v>1178</v>
      </c>
      <c r="D545" s="75">
        <v>26500</v>
      </c>
      <c r="E545" s="76" t="s">
        <v>45</v>
      </c>
      <c r="F545" s="77">
        <f t="shared" si="8"/>
        <v>26500</v>
      </c>
    </row>
    <row r="546" spans="1:6" ht="15">
      <c r="A546" s="72" t="s">
        <v>457</v>
      </c>
      <c r="B546" s="73" t="s">
        <v>438</v>
      </c>
      <c r="C546" s="74" t="s">
        <v>1179</v>
      </c>
      <c r="D546" s="75">
        <v>24100</v>
      </c>
      <c r="E546" s="76">
        <v>6500</v>
      </c>
      <c r="F546" s="77">
        <f t="shared" si="8"/>
        <v>17600</v>
      </c>
    </row>
    <row r="547" spans="1:6" ht="18.75" customHeight="1">
      <c r="A547" s="72" t="s">
        <v>459</v>
      </c>
      <c r="B547" s="73" t="s">
        <v>438</v>
      </c>
      <c r="C547" s="74" t="s">
        <v>1180</v>
      </c>
      <c r="D547" s="75">
        <v>24100</v>
      </c>
      <c r="E547" s="76">
        <v>6500</v>
      </c>
      <c r="F547" s="77">
        <f t="shared" si="8"/>
        <v>17600</v>
      </c>
    </row>
    <row r="548" spans="1:6" ht="37.700000000000003" customHeight="1">
      <c r="A548" s="72" t="s">
        <v>1151</v>
      </c>
      <c r="B548" s="73" t="s">
        <v>438</v>
      </c>
      <c r="C548" s="74" t="s">
        <v>1181</v>
      </c>
      <c r="D548" s="75">
        <v>24100</v>
      </c>
      <c r="E548" s="76">
        <v>6500</v>
      </c>
      <c r="F548" s="77">
        <f t="shared" si="8"/>
        <v>17600</v>
      </c>
    </row>
    <row r="549" spans="1:6" ht="18.75" customHeight="1">
      <c r="A549" s="72" t="s">
        <v>1153</v>
      </c>
      <c r="B549" s="73" t="s">
        <v>438</v>
      </c>
      <c r="C549" s="74" t="s">
        <v>1182</v>
      </c>
      <c r="D549" s="75">
        <v>24100</v>
      </c>
      <c r="E549" s="76">
        <v>6500</v>
      </c>
      <c r="F549" s="77">
        <f t="shared" si="8"/>
        <v>17600</v>
      </c>
    </row>
    <row r="550" spans="1:6" ht="75.2" customHeight="1">
      <c r="A550" s="78" t="s">
        <v>1183</v>
      </c>
      <c r="B550" s="73" t="s">
        <v>438</v>
      </c>
      <c r="C550" s="74" t="s">
        <v>1184</v>
      </c>
      <c r="D550" s="75">
        <v>24100</v>
      </c>
      <c r="E550" s="76">
        <v>6500</v>
      </c>
      <c r="F550" s="77">
        <f t="shared" si="8"/>
        <v>17600</v>
      </c>
    </row>
    <row r="551" spans="1:6" ht="18.75" customHeight="1">
      <c r="A551" s="72" t="s">
        <v>451</v>
      </c>
      <c r="B551" s="73" t="s">
        <v>438</v>
      </c>
      <c r="C551" s="74" t="s">
        <v>1185</v>
      </c>
      <c r="D551" s="75">
        <v>24100</v>
      </c>
      <c r="E551" s="76">
        <v>6500</v>
      </c>
      <c r="F551" s="77">
        <f t="shared" si="8"/>
        <v>17600</v>
      </c>
    </row>
    <row r="552" spans="1:6" ht="18.75" customHeight="1">
      <c r="A552" s="72" t="s">
        <v>453</v>
      </c>
      <c r="B552" s="73" t="s">
        <v>438</v>
      </c>
      <c r="C552" s="74" t="s">
        <v>1186</v>
      </c>
      <c r="D552" s="75">
        <v>24100</v>
      </c>
      <c r="E552" s="76">
        <v>6500</v>
      </c>
      <c r="F552" s="77">
        <f t="shared" si="8"/>
        <v>17600</v>
      </c>
    </row>
    <row r="553" spans="1:6" ht="18.75" customHeight="1">
      <c r="A553" s="72" t="s">
        <v>455</v>
      </c>
      <c r="B553" s="73" t="s">
        <v>438</v>
      </c>
      <c r="C553" s="74" t="s">
        <v>1187</v>
      </c>
      <c r="D553" s="75">
        <v>24100</v>
      </c>
      <c r="E553" s="76">
        <v>6500</v>
      </c>
      <c r="F553" s="77">
        <f t="shared" si="8"/>
        <v>17600</v>
      </c>
    </row>
    <row r="554" spans="1:6" ht="18.75" customHeight="1">
      <c r="A554" s="60" t="s">
        <v>1188</v>
      </c>
      <c r="B554" s="61" t="s">
        <v>438</v>
      </c>
      <c r="C554" s="62" t="s">
        <v>1189</v>
      </c>
      <c r="D554" s="63">
        <v>56078200</v>
      </c>
      <c r="E554" s="64">
        <v>30960971.800000001</v>
      </c>
      <c r="F554" s="65">
        <f t="shared" si="8"/>
        <v>25117228.199999999</v>
      </c>
    </row>
    <row r="555" spans="1:6" ht="15">
      <c r="A555" s="72" t="s">
        <v>457</v>
      </c>
      <c r="B555" s="73" t="s">
        <v>438</v>
      </c>
      <c r="C555" s="74" t="s">
        <v>1190</v>
      </c>
      <c r="D555" s="75">
        <v>19119000</v>
      </c>
      <c r="E555" s="76">
        <v>11498564.970000001</v>
      </c>
      <c r="F555" s="77">
        <f t="shared" si="8"/>
        <v>7620435.0299999993</v>
      </c>
    </row>
    <row r="556" spans="1:6" ht="15">
      <c r="A556" s="72" t="s">
        <v>1191</v>
      </c>
      <c r="B556" s="73" t="s">
        <v>438</v>
      </c>
      <c r="C556" s="74" t="s">
        <v>1192</v>
      </c>
      <c r="D556" s="75">
        <v>19119000</v>
      </c>
      <c r="E556" s="76">
        <v>11498564.970000001</v>
      </c>
      <c r="F556" s="77">
        <f t="shared" si="8"/>
        <v>7620435.0299999993</v>
      </c>
    </row>
    <row r="557" spans="1:6" ht="37.700000000000003" customHeight="1">
      <c r="A557" s="72" t="s">
        <v>757</v>
      </c>
      <c r="B557" s="73" t="s">
        <v>438</v>
      </c>
      <c r="C557" s="74" t="s">
        <v>1193</v>
      </c>
      <c r="D557" s="75">
        <v>347200</v>
      </c>
      <c r="E557" s="76">
        <v>263105</v>
      </c>
      <c r="F557" s="77">
        <f t="shared" si="8"/>
        <v>84095</v>
      </c>
    </row>
    <row r="558" spans="1:6" ht="15">
      <c r="A558" s="72" t="s">
        <v>1194</v>
      </c>
      <c r="B558" s="73" t="s">
        <v>438</v>
      </c>
      <c r="C558" s="74" t="s">
        <v>1195</v>
      </c>
      <c r="D558" s="75">
        <v>287200</v>
      </c>
      <c r="E558" s="76">
        <v>228105</v>
      </c>
      <c r="F558" s="77">
        <f t="shared" si="8"/>
        <v>59095</v>
      </c>
    </row>
    <row r="559" spans="1:6" ht="65.849999999999994" customHeight="1">
      <c r="A559" s="78" t="s">
        <v>1196</v>
      </c>
      <c r="B559" s="73" t="s">
        <v>438</v>
      </c>
      <c r="C559" s="74" t="s">
        <v>1197</v>
      </c>
      <c r="D559" s="75">
        <v>287200</v>
      </c>
      <c r="E559" s="76">
        <v>228105</v>
      </c>
      <c r="F559" s="77">
        <f t="shared" si="8"/>
        <v>59095</v>
      </c>
    </row>
    <row r="560" spans="1:6" ht="18.75" customHeight="1">
      <c r="A560" s="72" t="s">
        <v>616</v>
      </c>
      <c r="B560" s="73" t="s">
        <v>438</v>
      </c>
      <c r="C560" s="74" t="s">
        <v>1198</v>
      </c>
      <c r="D560" s="75">
        <v>287200</v>
      </c>
      <c r="E560" s="76">
        <v>228105</v>
      </c>
      <c r="F560" s="77">
        <f t="shared" si="8"/>
        <v>59095</v>
      </c>
    </row>
    <row r="561" spans="1:6" ht="15">
      <c r="A561" s="72" t="s">
        <v>1199</v>
      </c>
      <c r="B561" s="73" t="s">
        <v>438</v>
      </c>
      <c r="C561" s="74" t="s">
        <v>1200</v>
      </c>
      <c r="D561" s="75">
        <v>287200</v>
      </c>
      <c r="E561" s="76">
        <v>228105</v>
      </c>
      <c r="F561" s="77">
        <f t="shared" si="8"/>
        <v>59095</v>
      </c>
    </row>
    <row r="562" spans="1:6" ht="37.700000000000003" customHeight="1">
      <c r="A562" s="72" t="s">
        <v>1201</v>
      </c>
      <c r="B562" s="73" t="s">
        <v>438</v>
      </c>
      <c r="C562" s="74" t="s">
        <v>1202</v>
      </c>
      <c r="D562" s="75">
        <v>106000</v>
      </c>
      <c r="E562" s="76">
        <v>68105</v>
      </c>
      <c r="F562" s="77">
        <f t="shared" si="8"/>
        <v>37895</v>
      </c>
    </row>
    <row r="563" spans="1:6" ht="15">
      <c r="A563" s="72" t="s">
        <v>1203</v>
      </c>
      <c r="B563" s="73" t="s">
        <v>438</v>
      </c>
      <c r="C563" s="74" t="s">
        <v>1204</v>
      </c>
      <c r="D563" s="75">
        <v>181200</v>
      </c>
      <c r="E563" s="76">
        <v>160000</v>
      </c>
      <c r="F563" s="77">
        <f t="shared" si="8"/>
        <v>21200</v>
      </c>
    </row>
    <row r="564" spans="1:6" ht="18.75" customHeight="1">
      <c r="A564" s="72" t="s">
        <v>1205</v>
      </c>
      <c r="B564" s="73" t="s">
        <v>438</v>
      </c>
      <c r="C564" s="74" t="s">
        <v>1206</v>
      </c>
      <c r="D564" s="75">
        <v>60000</v>
      </c>
      <c r="E564" s="76">
        <v>35000</v>
      </c>
      <c r="F564" s="77">
        <f t="shared" si="8"/>
        <v>25000</v>
      </c>
    </row>
    <row r="565" spans="1:6" ht="84.6" customHeight="1">
      <c r="A565" s="78" t="s">
        <v>1207</v>
      </c>
      <c r="B565" s="73" t="s">
        <v>438</v>
      </c>
      <c r="C565" s="74" t="s">
        <v>1208</v>
      </c>
      <c r="D565" s="75">
        <v>60000</v>
      </c>
      <c r="E565" s="76">
        <v>35000</v>
      </c>
      <c r="F565" s="77">
        <f t="shared" si="8"/>
        <v>25000</v>
      </c>
    </row>
    <row r="566" spans="1:6" ht="18.75" customHeight="1">
      <c r="A566" s="72" t="s">
        <v>616</v>
      </c>
      <c r="B566" s="73" t="s">
        <v>438</v>
      </c>
      <c r="C566" s="74" t="s">
        <v>1209</v>
      </c>
      <c r="D566" s="75">
        <v>60000</v>
      </c>
      <c r="E566" s="76">
        <v>35000</v>
      </c>
      <c r="F566" s="77">
        <f t="shared" si="8"/>
        <v>25000</v>
      </c>
    </row>
    <row r="567" spans="1:6" ht="15">
      <c r="A567" s="72" t="s">
        <v>1199</v>
      </c>
      <c r="B567" s="73" t="s">
        <v>438</v>
      </c>
      <c r="C567" s="74" t="s">
        <v>1210</v>
      </c>
      <c r="D567" s="75">
        <v>60000</v>
      </c>
      <c r="E567" s="76">
        <v>35000</v>
      </c>
      <c r="F567" s="77">
        <f t="shared" si="8"/>
        <v>25000</v>
      </c>
    </row>
    <row r="568" spans="1:6" ht="15">
      <c r="A568" s="72" t="s">
        <v>1203</v>
      </c>
      <c r="B568" s="73" t="s">
        <v>438</v>
      </c>
      <c r="C568" s="74" t="s">
        <v>1211</v>
      </c>
      <c r="D568" s="75">
        <v>60000</v>
      </c>
      <c r="E568" s="76">
        <v>35000</v>
      </c>
      <c r="F568" s="77">
        <f t="shared" si="8"/>
        <v>25000</v>
      </c>
    </row>
    <row r="569" spans="1:6" ht="18.75" customHeight="1">
      <c r="A569" s="72" t="s">
        <v>1083</v>
      </c>
      <c r="B569" s="73" t="s">
        <v>438</v>
      </c>
      <c r="C569" s="74" t="s">
        <v>1212</v>
      </c>
      <c r="D569" s="75">
        <v>18771800</v>
      </c>
      <c r="E569" s="76">
        <v>11235459.970000001</v>
      </c>
      <c r="F569" s="77">
        <f t="shared" si="8"/>
        <v>7536340.0299999993</v>
      </c>
    </row>
    <row r="570" spans="1:6" ht="15">
      <c r="A570" s="72" t="s">
        <v>1085</v>
      </c>
      <c r="B570" s="73" t="s">
        <v>438</v>
      </c>
      <c r="C570" s="74" t="s">
        <v>1213</v>
      </c>
      <c r="D570" s="75">
        <v>18771800</v>
      </c>
      <c r="E570" s="76">
        <v>11235459.970000001</v>
      </c>
      <c r="F570" s="77">
        <f t="shared" si="8"/>
        <v>7536340.0299999993</v>
      </c>
    </row>
    <row r="571" spans="1:6" ht="37.700000000000003" customHeight="1">
      <c r="A571" s="72" t="s">
        <v>1214</v>
      </c>
      <c r="B571" s="73" t="s">
        <v>438</v>
      </c>
      <c r="C571" s="74" t="s">
        <v>1215</v>
      </c>
      <c r="D571" s="75">
        <v>18207800</v>
      </c>
      <c r="E571" s="76">
        <v>10921159.970000001</v>
      </c>
      <c r="F571" s="77">
        <f t="shared" si="8"/>
        <v>7286640.0299999993</v>
      </c>
    </row>
    <row r="572" spans="1:6" ht="18.75" customHeight="1">
      <c r="A572" s="72" t="s">
        <v>616</v>
      </c>
      <c r="B572" s="73" t="s">
        <v>438</v>
      </c>
      <c r="C572" s="74" t="s">
        <v>1216</v>
      </c>
      <c r="D572" s="75">
        <v>18207800</v>
      </c>
      <c r="E572" s="76">
        <v>10921159.970000001</v>
      </c>
      <c r="F572" s="77">
        <f t="shared" si="8"/>
        <v>7286640.0299999993</v>
      </c>
    </row>
    <row r="573" spans="1:6" ht="15">
      <c r="A573" s="72" t="s">
        <v>1199</v>
      </c>
      <c r="B573" s="73" t="s">
        <v>438</v>
      </c>
      <c r="C573" s="74" t="s">
        <v>1217</v>
      </c>
      <c r="D573" s="75">
        <v>18207800</v>
      </c>
      <c r="E573" s="76">
        <v>10921159.970000001</v>
      </c>
      <c r="F573" s="77">
        <f t="shared" si="8"/>
        <v>7286640.0299999993</v>
      </c>
    </row>
    <row r="574" spans="1:6" ht="37.700000000000003" customHeight="1">
      <c r="A574" s="72" t="s">
        <v>1201</v>
      </c>
      <c r="B574" s="73" t="s">
        <v>438</v>
      </c>
      <c r="C574" s="74" t="s">
        <v>1218</v>
      </c>
      <c r="D574" s="75">
        <v>18207800</v>
      </c>
      <c r="E574" s="76">
        <v>10921159.970000001</v>
      </c>
      <c r="F574" s="77">
        <f t="shared" si="8"/>
        <v>7286640.0299999993</v>
      </c>
    </row>
    <row r="575" spans="1:6" ht="56.45" customHeight="1">
      <c r="A575" s="78" t="s">
        <v>1219</v>
      </c>
      <c r="B575" s="73" t="s">
        <v>438</v>
      </c>
      <c r="C575" s="74" t="s">
        <v>1220</v>
      </c>
      <c r="D575" s="75">
        <v>40000</v>
      </c>
      <c r="E575" s="76" t="s">
        <v>45</v>
      </c>
      <c r="F575" s="77">
        <f t="shared" si="8"/>
        <v>40000</v>
      </c>
    </row>
    <row r="576" spans="1:6" ht="18.75" customHeight="1">
      <c r="A576" s="72" t="s">
        <v>616</v>
      </c>
      <c r="B576" s="73" t="s">
        <v>438</v>
      </c>
      <c r="C576" s="74" t="s">
        <v>1221</v>
      </c>
      <c r="D576" s="75">
        <v>40000</v>
      </c>
      <c r="E576" s="76" t="s">
        <v>45</v>
      </c>
      <c r="F576" s="77">
        <f t="shared" si="8"/>
        <v>40000</v>
      </c>
    </row>
    <row r="577" spans="1:6" ht="15">
      <c r="A577" s="72" t="s">
        <v>1199</v>
      </c>
      <c r="B577" s="73" t="s">
        <v>438</v>
      </c>
      <c r="C577" s="74" t="s">
        <v>1222</v>
      </c>
      <c r="D577" s="75">
        <v>40000</v>
      </c>
      <c r="E577" s="76" t="s">
        <v>45</v>
      </c>
      <c r="F577" s="77">
        <f t="shared" si="8"/>
        <v>40000</v>
      </c>
    </row>
    <row r="578" spans="1:6" ht="15">
      <c r="A578" s="72" t="s">
        <v>1203</v>
      </c>
      <c r="B578" s="73" t="s">
        <v>438</v>
      </c>
      <c r="C578" s="74" t="s">
        <v>1223</v>
      </c>
      <c r="D578" s="75">
        <v>40000</v>
      </c>
      <c r="E578" s="76" t="s">
        <v>45</v>
      </c>
      <c r="F578" s="77">
        <f t="shared" si="8"/>
        <v>40000</v>
      </c>
    </row>
    <row r="579" spans="1:6" ht="37.700000000000003" customHeight="1">
      <c r="A579" s="72" t="s">
        <v>1224</v>
      </c>
      <c r="B579" s="73" t="s">
        <v>438</v>
      </c>
      <c r="C579" s="74" t="s">
        <v>1225</v>
      </c>
      <c r="D579" s="75">
        <v>20000</v>
      </c>
      <c r="E579" s="76">
        <v>11900</v>
      </c>
      <c r="F579" s="77">
        <f t="shared" si="8"/>
        <v>8100</v>
      </c>
    </row>
    <row r="580" spans="1:6" ht="18.75" customHeight="1">
      <c r="A580" s="72" t="s">
        <v>616</v>
      </c>
      <c r="B580" s="73" t="s">
        <v>438</v>
      </c>
      <c r="C580" s="74" t="s">
        <v>1226</v>
      </c>
      <c r="D580" s="75">
        <v>20000</v>
      </c>
      <c r="E580" s="76">
        <v>11900</v>
      </c>
      <c r="F580" s="77">
        <f t="shared" si="8"/>
        <v>8100</v>
      </c>
    </row>
    <row r="581" spans="1:6" ht="15">
      <c r="A581" s="72" t="s">
        <v>1199</v>
      </c>
      <c r="B581" s="73" t="s">
        <v>438</v>
      </c>
      <c r="C581" s="74" t="s">
        <v>1227</v>
      </c>
      <c r="D581" s="75">
        <v>20000</v>
      </c>
      <c r="E581" s="76">
        <v>11900</v>
      </c>
      <c r="F581" s="77">
        <f t="shared" si="8"/>
        <v>8100</v>
      </c>
    </row>
    <row r="582" spans="1:6" ht="15">
      <c r="A582" s="72" t="s">
        <v>1203</v>
      </c>
      <c r="B582" s="73" t="s">
        <v>438</v>
      </c>
      <c r="C582" s="74" t="s">
        <v>1228</v>
      </c>
      <c r="D582" s="75">
        <v>20000</v>
      </c>
      <c r="E582" s="76">
        <v>11900</v>
      </c>
      <c r="F582" s="77">
        <f t="shared" si="8"/>
        <v>8100</v>
      </c>
    </row>
    <row r="583" spans="1:6" ht="37.700000000000003" customHeight="1">
      <c r="A583" s="72" t="s">
        <v>1229</v>
      </c>
      <c r="B583" s="73" t="s">
        <v>438</v>
      </c>
      <c r="C583" s="74" t="s">
        <v>1230</v>
      </c>
      <c r="D583" s="75">
        <v>504000</v>
      </c>
      <c r="E583" s="76">
        <v>302400</v>
      </c>
      <c r="F583" s="77">
        <f t="shared" si="8"/>
        <v>201600</v>
      </c>
    </row>
    <row r="584" spans="1:6" ht="18.75" customHeight="1">
      <c r="A584" s="72" t="s">
        <v>616</v>
      </c>
      <c r="B584" s="73" t="s">
        <v>438</v>
      </c>
      <c r="C584" s="74" t="s">
        <v>1231</v>
      </c>
      <c r="D584" s="75">
        <v>504000</v>
      </c>
      <c r="E584" s="76">
        <v>302400</v>
      </c>
      <c r="F584" s="77">
        <f t="shared" si="8"/>
        <v>201600</v>
      </c>
    </row>
    <row r="585" spans="1:6" ht="15">
      <c r="A585" s="72" t="s">
        <v>1199</v>
      </c>
      <c r="B585" s="73" t="s">
        <v>438</v>
      </c>
      <c r="C585" s="74" t="s">
        <v>1232</v>
      </c>
      <c r="D585" s="75">
        <v>504000</v>
      </c>
      <c r="E585" s="76">
        <v>302400</v>
      </c>
      <c r="F585" s="77">
        <f t="shared" si="8"/>
        <v>201600</v>
      </c>
    </row>
    <row r="586" spans="1:6" ht="37.700000000000003" customHeight="1">
      <c r="A586" s="72" t="s">
        <v>1201</v>
      </c>
      <c r="B586" s="73" t="s">
        <v>438</v>
      </c>
      <c r="C586" s="74" t="s">
        <v>1233</v>
      </c>
      <c r="D586" s="75">
        <v>504000</v>
      </c>
      <c r="E586" s="76">
        <v>302400</v>
      </c>
      <c r="F586" s="77">
        <f t="shared" si="8"/>
        <v>201600</v>
      </c>
    </row>
    <row r="587" spans="1:6" ht="15">
      <c r="A587" s="72" t="s">
        <v>1079</v>
      </c>
      <c r="B587" s="73" t="s">
        <v>438</v>
      </c>
      <c r="C587" s="74" t="s">
        <v>1234</v>
      </c>
      <c r="D587" s="75">
        <v>35881400</v>
      </c>
      <c r="E587" s="76">
        <v>18902504.829999998</v>
      </c>
      <c r="F587" s="77">
        <f t="shared" si="8"/>
        <v>16978895.170000002</v>
      </c>
    </row>
    <row r="588" spans="1:6" ht="15">
      <c r="A588" s="72" t="s">
        <v>1081</v>
      </c>
      <c r="B588" s="73" t="s">
        <v>438</v>
      </c>
      <c r="C588" s="74" t="s">
        <v>1235</v>
      </c>
      <c r="D588" s="75">
        <v>29613100</v>
      </c>
      <c r="E588" s="76">
        <v>15773279.23</v>
      </c>
      <c r="F588" s="77">
        <f t="shared" si="8"/>
        <v>13839820.77</v>
      </c>
    </row>
    <row r="589" spans="1:6" ht="37.700000000000003" customHeight="1">
      <c r="A589" s="72" t="s">
        <v>757</v>
      </c>
      <c r="B589" s="73" t="s">
        <v>438</v>
      </c>
      <c r="C589" s="74" t="s">
        <v>1236</v>
      </c>
      <c r="D589" s="75">
        <v>91000</v>
      </c>
      <c r="E589" s="76">
        <v>66000</v>
      </c>
      <c r="F589" s="77">
        <f t="shared" si="8"/>
        <v>25000</v>
      </c>
    </row>
    <row r="590" spans="1:6" ht="15">
      <c r="A590" s="72" t="s">
        <v>1194</v>
      </c>
      <c r="B590" s="73" t="s">
        <v>438</v>
      </c>
      <c r="C590" s="74" t="s">
        <v>1237</v>
      </c>
      <c r="D590" s="75">
        <v>91000</v>
      </c>
      <c r="E590" s="76">
        <v>66000</v>
      </c>
      <c r="F590" s="77">
        <f t="shared" si="8"/>
        <v>25000</v>
      </c>
    </row>
    <row r="591" spans="1:6" ht="65.849999999999994" customHeight="1">
      <c r="A591" s="78" t="s">
        <v>1196</v>
      </c>
      <c r="B591" s="73" t="s">
        <v>438</v>
      </c>
      <c r="C591" s="74" t="s">
        <v>1238</v>
      </c>
      <c r="D591" s="75">
        <v>91000</v>
      </c>
      <c r="E591" s="76">
        <v>66000</v>
      </c>
      <c r="F591" s="77">
        <f t="shared" ref="F591:F654" si="9">IF(OR(D591="-",IF(E591="-",0,E591)&gt;=IF(D591="-",0,D591)),"-",IF(D591="-",0,D591)-IF(E591="-",0,E591))</f>
        <v>25000</v>
      </c>
    </row>
    <row r="592" spans="1:6" ht="18.75" customHeight="1">
      <c r="A592" s="72" t="s">
        <v>616</v>
      </c>
      <c r="B592" s="73" t="s">
        <v>438</v>
      </c>
      <c r="C592" s="74" t="s">
        <v>1239</v>
      </c>
      <c r="D592" s="75">
        <v>91000</v>
      </c>
      <c r="E592" s="76">
        <v>66000</v>
      </c>
      <c r="F592" s="77">
        <f t="shared" si="9"/>
        <v>25000</v>
      </c>
    </row>
    <row r="593" spans="1:6" ht="15">
      <c r="A593" s="72" t="s">
        <v>1199</v>
      </c>
      <c r="B593" s="73" t="s">
        <v>438</v>
      </c>
      <c r="C593" s="74" t="s">
        <v>1240</v>
      </c>
      <c r="D593" s="75">
        <v>91000</v>
      </c>
      <c r="E593" s="76">
        <v>66000</v>
      </c>
      <c r="F593" s="77">
        <f t="shared" si="9"/>
        <v>25000</v>
      </c>
    </row>
    <row r="594" spans="1:6" ht="37.700000000000003" customHeight="1">
      <c r="A594" s="72" t="s">
        <v>1201</v>
      </c>
      <c r="B594" s="73" t="s">
        <v>438</v>
      </c>
      <c r="C594" s="74" t="s">
        <v>1241</v>
      </c>
      <c r="D594" s="75">
        <v>91000</v>
      </c>
      <c r="E594" s="76">
        <v>66000</v>
      </c>
      <c r="F594" s="77">
        <f t="shared" si="9"/>
        <v>25000</v>
      </c>
    </row>
    <row r="595" spans="1:6" ht="18.75" customHeight="1">
      <c r="A595" s="72" t="s">
        <v>1083</v>
      </c>
      <c r="B595" s="73" t="s">
        <v>438</v>
      </c>
      <c r="C595" s="74" t="s">
        <v>1242</v>
      </c>
      <c r="D595" s="75">
        <v>29316900</v>
      </c>
      <c r="E595" s="76">
        <v>15621279.23</v>
      </c>
      <c r="F595" s="77">
        <f t="shared" si="9"/>
        <v>13695620.77</v>
      </c>
    </row>
    <row r="596" spans="1:6" ht="15">
      <c r="A596" s="72" t="s">
        <v>1085</v>
      </c>
      <c r="B596" s="73" t="s">
        <v>438</v>
      </c>
      <c r="C596" s="74" t="s">
        <v>1243</v>
      </c>
      <c r="D596" s="75">
        <v>29316900</v>
      </c>
      <c r="E596" s="76">
        <v>15621279.23</v>
      </c>
      <c r="F596" s="77">
        <f t="shared" si="9"/>
        <v>13695620.77</v>
      </c>
    </row>
    <row r="597" spans="1:6" ht="37.700000000000003" customHeight="1">
      <c r="A597" s="72" t="s">
        <v>1214</v>
      </c>
      <c r="B597" s="73" t="s">
        <v>438</v>
      </c>
      <c r="C597" s="74" t="s">
        <v>1244</v>
      </c>
      <c r="D597" s="75">
        <v>26142400</v>
      </c>
      <c r="E597" s="76">
        <v>13240773.390000001</v>
      </c>
      <c r="F597" s="77">
        <f t="shared" si="9"/>
        <v>12901626.609999999</v>
      </c>
    </row>
    <row r="598" spans="1:6" ht="18.75" customHeight="1">
      <c r="A598" s="72" t="s">
        <v>616</v>
      </c>
      <c r="B598" s="73" t="s">
        <v>438</v>
      </c>
      <c r="C598" s="74" t="s">
        <v>1245</v>
      </c>
      <c r="D598" s="75">
        <v>26142400</v>
      </c>
      <c r="E598" s="76">
        <v>13240773.390000001</v>
      </c>
      <c r="F598" s="77">
        <f t="shared" si="9"/>
        <v>12901626.609999999</v>
      </c>
    </row>
    <row r="599" spans="1:6" ht="15">
      <c r="A599" s="72" t="s">
        <v>1199</v>
      </c>
      <c r="B599" s="73" t="s">
        <v>438</v>
      </c>
      <c r="C599" s="74" t="s">
        <v>1246</v>
      </c>
      <c r="D599" s="75">
        <v>26142400</v>
      </c>
      <c r="E599" s="76">
        <v>13240773.390000001</v>
      </c>
      <c r="F599" s="77">
        <f t="shared" si="9"/>
        <v>12901626.609999999</v>
      </c>
    </row>
    <row r="600" spans="1:6" ht="37.700000000000003" customHeight="1">
      <c r="A600" s="72" t="s">
        <v>1201</v>
      </c>
      <c r="B600" s="73" t="s">
        <v>438</v>
      </c>
      <c r="C600" s="74" t="s">
        <v>1247</v>
      </c>
      <c r="D600" s="75">
        <v>26142400</v>
      </c>
      <c r="E600" s="76">
        <v>13240773.390000001</v>
      </c>
      <c r="F600" s="77">
        <f t="shared" si="9"/>
        <v>12901626.609999999</v>
      </c>
    </row>
    <row r="601" spans="1:6" ht="56.45" customHeight="1">
      <c r="A601" s="78" t="s">
        <v>1219</v>
      </c>
      <c r="B601" s="73" t="s">
        <v>438</v>
      </c>
      <c r="C601" s="74" t="s">
        <v>1248</v>
      </c>
      <c r="D601" s="75">
        <v>48000</v>
      </c>
      <c r="E601" s="76" t="s">
        <v>45</v>
      </c>
      <c r="F601" s="77">
        <f t="shared" si="9"/>
        <v>48000</v>
      </c>
    </row>
    <row r="602" spans="1:6" ht="18.75" customHeight="1">
      <c r="A602" s="72" t="s">
        <v>616</v>
      </c>
      <c r="B602" s="73" t="s">
        <v>438</v>
      </c>
      <c r="C602" s="74" t="s">
        <v>1249</v>
      </c>
      <c r="D602" s="75">
        <v>48000</v>
      </c>
      <c r="E602" s="76" t="s">
        <v>45</v>
      </c>
      <c r="F602" s="77">
        <f t="shared" si="9"/>
        <v>48000</v>
      </c>
    </row>
    <row r="603" spans="1:6" ht="15">
      <c r="A603" s="72" t="s">
        <v>1199</v>
      </c>
      <c r="B603" s="73" t="s">
        <v>438</v>
      </c>
      <c r="C603" s="74" t="s">
        <v>1250</v>
      </c>
      <c r="D603" s="75">
        <v>48000</v>
      </c>
      <c r="E603" s="76" t="s">
        <v>45</v>
      </c>
      <c r="F603" s="77">
        <f t="shared" si="9"/>
        <v>48000</v>
      </c>
    </row>
    <row r="604" spans="1:6" ht="15">
      <c r="A604" s="72" t="s">
        <v>1203</v>
      </c>
      <c r="B604" s="73" t="s">
        <v>438</v>
      </c>
      <c r="C604" s="74" t="s">
        <v>1251</v>
      </c>
      <c r="D604" s="75">
        <v>48000</v>
      </c>
      <c r="E604" s="76" t="s">
        <v>45</v>
      </c>
      <c r="F604" s="77">
        <f t="shared" si="9"/>
        <v>48000</v>
      </c>
    </row>
    <row r="605" spans="1:6" ht="28.15" customHeight="1">
      <c r="A605" s="72" t="s">
        <v>1252</v>
      </c>
      <c r="B605" s="73" t="s">
        <v>438</v>
      </c>
      <c r="C605" s="74" t="s">
        <v>1253</v>
      </c>
      <c r="D605" s="75">
        <v>2114000</v>
      </c>
      <c r="E605" s="76">
        <v>1684093.36</v>
      </c>
      <c r="F605" s="77">
        <f t="shared" si="9"/>
        <v>429906.6399999999</v>
      </c>
    </row>
    <row r="606" spans="1:6" ht="15">
      <c r="A606" s="72" t="s">
        <v>1254</v>
      </c>
      <c r="B606" s="73" t="s">
        <v>438</v>
      </c>
      <c r="C606" s="74" t="s">
        <v>1255</v>
      </c>
      <c r="D606" s="75">
        <v>2114000</v>
      </c>
      <c r="E606" s="76">
        <v>1684093.36</v>
      </c>
      <c r="F606" s="77">
        <f t="shared" si="9"/>
        <v>429906.6399999999</v>
      </c>
    </row>
    <row r="607" spans="1:6" ht="15">
      <c r="A607" s="72" t="s">
        <v>412</v>
      </c>
      <c r="B607" s="73" t="s">
        <v>438</v>
      </c>
      <c r="C607" s="74" t="s">
        <v>1256</v>
      </c>
      <c r="D607" s="75">
        <v>2114000</v>
      </c>
      <c r="E607" s="76">
        <v>1684093.36</v>
      </c>
      <c r="F607" s="77">
        <f t="shared" si="9"/>
        <v>429906.6399999999</v>
      </c>
    </row>
    <row r="608" spans="1:6" ht="37.700000000000003" customHeight="1">
      <c r="A608" s="72" t="s">
        <v>1224</v>
      </c>
      <c r="B608" s="73" t="s">
        <v>438</v>
      </c>
      <c r="C608" s="74" t="s">
        <v>1257</v>
      </c>
      <c r="D608" s="75">
        <v>270000</v>
      </c>
      <c r="E608" s="76">
        <v>181823.56</v>
      </c>
      <c r="F608" s="77">
        <f t="shared" si="9"/>
        <v>88176.44</v>
      </c>
    </row>
    <row r="609" spans="1:6" ht="18.75" customHeight="1">
      <c r="A609" s="72" t="s">
        <v>616</v>
      </c>
      <c r="B609" s="73" t="s">
        <v>438</v>
      </c>
      <c r="C609" s="74" t="s">
        <v>1258</v>
      </c>
      <c r="D609" s="75">
        <v>270000</v>
      </c>
      <c r="E609" s="76">
        <v>181823.56</v>
      </c>
      <c r="F609" s="77">
        <f t="shared" si="9"/>
        <v>88176.44</v>
      </c>
    </row>
    <row r="610" spans="1:6" ht="15">
      <c r="A610" s="72" t="s">
        <v>1199</v>
      </c>
      <c r="B610" s="73" t="s">
        <v>438</v>
      </c>
      <c r="C610" s="74" t="s">
        <v>1259</v>
      </c>
      <c r="D610" s="75">
        <v>270000</v>
      </c>
      <c r="E610" s="76">
        <v>181823.56</v>
      </c>
      <c r="F610" s="77">
        <f t="shared" si="9"/>
        <v>88176.44</v>
      </c>
    </row>
    <row r="611" spans="1:6" ht="15">
      <c r="A611" s="72" t="s">
        <v>1203</v>
      </c>
      <c r="B611" s="73" t="s">
        <v>438</v>
      </c>
      <c r="C611" s="74" t="s">
        <v>1260</v>
      </c>
      <c r="D611" s="75">
        <v>270000</v>
      </c>
      <c r="E611" s="76">
        <v>181823.56</v>
      </c>
      <c r="F611" s="77">
        <f t="shared" si="9"/>
        <v>88176.44</v>
      </c>
    </row>
    <row r="612" spans="1:6" ht="37.700000000000003" customHeight="1">
      <c r="A612" s="72" t="s">
        <v>1229</v>
      </c>
      <c r="B612" s="73" t="s">
        <v>438</v>
      </c>
      <c r="C612" s="74" t="s">
        <v>1261</v>
      </c>
      <c r="D612" s="75">
        <v>415400</v>
      </c>
      <c r="E612" s="76">
        <v>188818.1</v>
      </c>
      <c r="F612" s="77">
        <f t="shared" si="9"/>
        <v>226581.9</v>
      </c>
    </row>
    <row r="613" spans="1:6" ht="18.75" customHeight="1">
      <c r="A613" s="72" t="s">
        <v>616</v>
      </c>
      <c r="B613" s="73" t="s">
        <v>438</v>
      </c>
      <c r="C613" s="74" t="s">
        <v>1262</v>
      </c>
      <c r="D613" s="75">
        <v>415400</v>
      </c>
      <c r="E613" s="76">
        <v>188818.1</v>
      </c>
      <c r="F613" s="77">
        <f t="shared" si="9"/>
        <v>226581.9</v>
      </c>
    </row>
    <row r="614" spans="1:6" ht="15">
      <c r="A614" s="72" t="s">
        <v>1199</v>
      </c>
      <c r="B614" s="73" t="s">
        <v>438</v>
      </c>
      <c r="C614" s="74" t="s">
        <v>1263</v>
      </c>
      <c r="D614" s="75">
        <v>415400</v>
      </c>
      <c r="E614" s="76">
        <v>188818.1</v>
      </c>
      <c r="F614" s="77">
        <f t="shared" si="9"/>
        <v>226581.9</v>
      </c>
    </row>
    <row r="615" spans="1:6" ht="37.700000000000003" customHeight="1">
      <c r="A615" s="72" t="s">
        <v>1201</v>
      </c>
      <c r="B615" s="73" t="s">
        <v>438</v>
      </c>
      <c r="C615" s="74" t="s">
        <v>1264</v>
      </c>
      <c r="D615" s="75">
        <v>415400</v>
      </c>
      <c r="E615" s="76">
        <v>188818.1</v>
      </c>
      <c r="F615" s="77">
        <f t="shared" si="9"/>
        <v>226581.9</v>
      </c>
    </row>
    <row r="616" spans="1:6" ht="37.700000000000003" customHeight="1">
      <c r="A616" s="72" t="s">
        <v>1265</v>
      </c>
      <c r="B616" s="73" t="s">
        <v>438</v>
      </c>
      <c r="C616" s="74" t="s">
        <v>1266</v>
      </c>
      <c r="D616" s="75">
        <v>95800</v>
      </c>
      <c r="E616" s="76">
        <v>95649.82</v>
      </c>
      <c r="F616" s="77">
        <f t="shared" si="9"/>
        <v>150.17999999999302</v>
      </c>
    </row>
    <row r="617" spans="1:6" ht="18.75" customHeight="1">
      <c r="A617" s="72" t="s">
        <v>616</v>
      </c>
      <c r="B617" s="73" t="s">
        <v>438</v>
      </c>
      <c r="C617" s="74" t="s">
        <v>1267</v>
      </c>
      <c r="D617" s="75">
        <v>95800</v>
      </c>
      <c r="E617" s="76">
        <v>95649.82</v>
      </c>
      <c r="F617" s="77">
        <f t="shared" si="9"/>
        <v>150.17999999999302</v>
      </c>
    </row>
    <row r="618" spans="1:6" ht="15">
      <c r="A618" s="72" t="s">
        <v>1199</v>
      </c>
      <c r="B618" s="73" t="s">
        <v>438</v>
      </c>
      <c r="C618" s="74" t="s">
        <v>1268</v>
      </c>
      <c r="D618" s="75">
        <v>95800</v>
      </c>
      <c r="E618" s="76">
        <v>95649.82</v>
      </c>
      <c r="F618" s="77">
        <f t="shared" si="9"/>
        <v>150.17999999999302</v>
      </c>
    </row>
    <row r="619" spans="1:6" ht="15">
      <c r="A619" s="72" t="s">
        <v>1203</v>
      </c>
      <c r="B619" s="73" t="s">
        <v>438</v>
      </c>
      <c r="C619" s="74" t="s">
        <v>1269</v>
      </c>
      <c r="D619" s="75">
        <v>95800</v>
      </c>
      <c r="E619" s="76">
        <v>95649.82</v>
      </c>
      <c r="F619" s="77">
        <f t="shared" si="9"/>
        <v>150.17999999999302</v>
      </c>
    </row>
    <row r="620" spans="1:6" ht="37.700000000000003" customHeight="1">
      <c r="A620" s="72" t="s">
        <v>1270</v>
      </c>
      <c r="B620" s="73" t="s">
        <v>438</v>
      </c>
      <c r="C620" s="74" t="s">
        <v>1271</v>
      </c>
      <c r="D620" s="75">
        <v>231300</v>
      </c>
      <c r="E620" s="76">
        <v>230121</v>
      </c>
      <c r="F620" s="77">
        <f t="shared" si="9"/>
        <v>1179</v>
      </c>
    </row>
    <row r="621" spans="1:6" ht="18.75" customHeight="1">
      <c r="A621" s="72" t="s">
        <v>616</v>
      </c>
      <c r="B621" s="73" t="s">
        <v>438</v>
      </c>
      <c r="C621" s="74" t="s">
        <v>1272</v>
      </c>
      <c r="D621" s="75">
        <v>231300</v>
      </c>
      <c r="E621" s="76">
        <v>230121</v>
      </c>
      <c r="F621" s="77">
        <f t="shared" si="9"/>
        <v>1179</v>
      </c>
    </row>
    <row r="622" spans="1:6" ht="15">
      <c r="A622" s="72" t="s">
        <v>1199</v>
      </c>
      <c r="B622" s="73" t="s">
        <v>438</v>
      </c>
      <c r="C622" s="74" t="s">
        <v>1273</v>
      </c>
      <c r="D622" s="75">
        <v>231300</v>
      </c>
      <c r="E622" s="76">
        <v>230121</v>
      </c>
      <c r="F622" s="77">
        <f t="shared" si="9"/>
        <v>1179</v>
      </c>
    </row>
    <row r="623" spans="1:6" ht="15">
      <c r="A623" s="72" t="s">
        <v>1203</v>
      </c>
      <c r="B623" s="73" t="s">
        <v>438</v>
      </c>
      <c r="C623" s="74" t="s">
        <v>1274</v>
      </c>
      <c r="D623" s="75">
        <v>231300</v>
      </c>
      <c r="E623" s="76">
        <v>230121</v>
      </c>
      <c r="F623" s="77">
        <f t="shared" si="9"/>
        <v>1179</v>
      </c>
    </row>
    <row r="624" spans="1:6" ht="18.75" customHeight="1">
      <c r="A624" s="72" t="s">
        <v>473</v>
      </c>
      <c r="B624" s="73" t="s">
        <v>438</v>
      </c>
      <c r="C624" s="74" t="s">
        <v>1275</v>
      </c>
      <c r="D624" s="75">
        <v>105200</v>
      </c>
      <c r="E624" s="76">
        <v>86000</v>
      </c>
      <c r="F624" s="77">
        <f t="shared" si="9"/>
        <v>19200</v>
      </c>
    </row>
    <row r="625" spans="1:6" ht="15">
      <c r="A625" s="72" t="s">
        <v>475</v>
      </c>
      <c r="B625" s="73" t="s">
        <v>438</v>
      </c>
      <c r="C625" s="74" t="s">
        <v>1276</v>
      </c>
      <c r="D625" s="75">
        <v>105200</v>
      </c>
      <c r="E625" s="76">
        <v>86000</v>
      </c>
      <c r="F625" s="77">
        <f t="shared" si="9"/>
        <v>19200</v>
      </c>
    </row>
    <row r="626" spans="1:6" ht="46.9" customHeight="1">
      <c r="A626" s="72" t="s">
        <v>1277</v>
      </c>
      <c r="B626" s="73" t="s">
        <v>438</v>
      </c>
      <c r="C626" s="74" t="s">
        <v>1278</v>
      </c>
      <c r="D626" s="75">
        <v>105200</v>
      </c>
      <c r="E626" s="76">
        <v>86000</v>
      </c>
      <c r="F626" s="77">
        <f t="shared" si="9"/>
        <v>19200</v>
      </c>
    </row>
    <row r="627" spans="1:6" ht="18.75" customHeight="1">
      <c r="A627" s="72" t="s">
        <v>616</v>
      </c>
      <c r="B627" s="73" t="s">
        <v>438</v>
      </c>
      <c r="C627" s="74" t="s">
        <v>1279</v>
      </c>
      <c r="D627" s="75">
        <v>105200</v>
      </c>
      <c r="E627" s="76">
        <v>86000</v>
      </c>
      <c r="F627" s="77">
        <f t="shared" si="9"/>
        <v>19200</v>
      </c>
    </row>
    <row r="628" spans="1:6" ht="15">
      <c r="A628" s="72" t="s">
        <v>1199</v>
      </c>
      <c r="B628" s="73" t="s">
        <v>438</v>
      </c>
      <c r="C628" s="74" t="s">
        <v>1280</v>
      </c>
      <c r="D628" s="75">
        <v>105200</v>
      </c>
      <c r="E628" s="76">
        <v>86000</v>
      </c>
      <c r="F628" s="77">
        <f t="shared" si="9"/>
        <v>19200</v>
      </c>
    </row>
    <row r="629" spans="1:6" ht="15">
      <c r="A629" s="72" t="s">
        <v>1203</v>
      </c>
      <c r="B629" s="73" t="s">
        <v>438</v>
      </c>
      <c r="C629" s="74" t="s">
        <v>1281</v>
      </c>
      <c r="D629" s="75">
        <v>105200</v>
      </c>
      <c r="E629" s="76">
        <v>86000</v>
      </c>
      <c r="F629" s="77">
        <f t="shared" si="9"/>
        <v>19200</v>
      </c>
    </row>
    <row r="630" spans="1:6" ht="18.75" customHeight="1">
      <c r="A630" s="72" t="s">
        <v>638</v>
      </c>
      <c r="B630" s="73" t="s">
        <v>438</v>
      </c>
      <c r="C630" s="74" t="s">
        <v>1282</v>
      </c>
      <c r="D630" s="75">
        <v>100000</v>
      </c>
      <c r="E630" s="76" t="s">
        <v>45</v>
      </c>
      <c r="F630" s="77">
        <f t="shared" si="9"/>
        <v>100000</v>
      </c>
    </row>
    <row r="631" spans="1:6" ht="18.75" customHeight="1">
      <c r="A631" s="72" t="s">
        <v>1283</v>
      </c>
      <c r="B631" s="73" t="s">
        <v>438</v>
      </c>
      <c r="C631" s="74" t="s">
        <v>1284</v>
      </c>
      <c r="D631" s="75">
        <v>100000</v>
      </c>
      <c r="E631" s="76" t="s">
        <v>45</v>
      </c>
      <c r="F631" s="77">
        <f t="shared" si="9"/>
        <v>100000</v>
      </c>
    </row>
    <row r="632" spans="1:6" ht="46.9" customHeight="1">
      <c r="A632" s="72" t="s">
        <v>1285</v>
      </c>
      <c r="B632" s="73" t="s">
        <v>438</v>
      </c>
      <c r="C632" s="74" t="s">
        <v>1286</v>
      </c>
      <c r="D632" s="75">
        <v>100000</v>
      </c>
      <c r="E632" s="76" t="s">
        <v>45</v>
      </c>
      <c r="F632" s="77">
        <f t="shared" si="9"/>
        <v>100000</v>
      </c>
    </row>
    <row r="633" spans="1:6" ht="18.75" customHeight="1">
      <c r="A633" s="72" t="s">
        <v>616</v>
      </c>
      <c r="B633" s="73" t="s">
        <v>438</v>
      </c>
      <c r="C633" s="74" t="s">
        <v>1287</v>
      </c>
      <c r="D633" s="75">
        <v>100000</v>
      </c>
      <c r="E633" s="76" t="s">
        <v>45</v>
      </c>
      <c r="F633" s="77">
        <f t="shared" si="9"/>
        <v>100000</v>
      </c>
    </row>
    <row r="634" spans="1:6" ht="15">
      <c r="A634" s="72" t="s">
        <v>1199</v>
      </c>
      <c r="B634" s="73" t="s">
        <v>438</v>
      </c>
      <c r="C634" s="74" t="s">
        <v>1288</v>
      </c>
      <c r="D634" s="75">
        <v>100000</v>
      </c>
      <c r="E634" s="76" t="s">
        <v>45</v>
      </c>
      <c r="F634" s="77">
        <f t="shared" si="9"/>
        <v>100000</v>
      </c>
    </row>
    <row r="635" spans="1:6" ht="15">
      <c r="A635" s="72" t="s">
        <v>1203</v>
      </c>
      <c r="B635" s="73" t="s">
        <v>438</v>
      </c>
      <c r="C635" s="74" t="s">
        <v>1289</v>
      </c>
      <c r="D635" s="75">
        <v>100000</v>
      </c>
      <c r="E635" s="76" t="s">
        <v>45</v>
      </c>
      <c r="F635" s="77">
        <f t="shared" si="9"/>
        <v>100000</v>
      </c>
    </row>
    <row r="636" spans="1:6" ht="15">
      <c r="A636" s="72" t="s">
        <v>1290</v>
      </c>
      <c r="B636" s="73" t="s">
        <v>438</v>
      </c>
      <c r="C636" s="74" t="s">
        <v>1291</v>
      </c>
      <c r="D636" s="75">
        <v>6268300</v>
      </c>
      <c r="E636" s="76">
        <v>3129225.6</v>
      </c>
      <c r="F636" s="77">
        <f t="shared" si="9"/>
        <v>3139074.4</v>
      </c>
    </row>
    <row r="637" spans="1:6" ht="18.75" customHeight="1">
      <c r="A637" s="72" t="s">
        <v>1083</v>
      </c>
      <c r="B637" s="73" t="s">
        <v>438</v>
      </c>
      <c r="C637" s="74" t="s">
        <v>1292</v>
      </c>
      <c r="D637" s="75">
        <v>6268300</v>
      </c>
      <c r="E637" s="76">
        <v>3129225.6</v>
      </c>
      <c r="F637" s="77">
        <f t="shared" si="9"/>
        <v>3139074.4</v>
      </c>
    </row>
    <row r="638" spans="1:6" ht="18.75" customHeight="1">
      <c r="A638" s="72" t="s">
        <v>1293</v>
      </c>
      <c r="B638" s="73" t="s">
        <v>438</v>
      </c>
      <c r="C638" s="74" t="s">
        <v>1294</v>
      </c>
      <c r="D638" s="75">
        <v>6268300</v>
      </c>
      <c r="E638" s="76">
        <v>3129225.6</v>
      </c>
      <c r="F638" s="77">
        <f t="shared" si="9"/>
        <v>3139074.4</v>
      </c>
    </row>
    <row r="639" spans="1:6" ht="46.9" customHeight="1">
      <c r="A639" s="72" t="s">
        <v>1295</v>
      </c>
      <c r="B639" s="73" t="s">
        <v>438</v>
      </c>
      <c r="C639" s="74" t="s">
        <v>1296</v>
      </c>
      <c r="D639" s="75">
        <v>2410700</v>
      </c>
      <c r="E639" s="76">
        <v>1210753.99</v>
      </c>
      <c r="F639" s="77">
        <f t="shared" si="9"/>
        <v>1199946.01</v>
      </c>
    </row>
    <row r="640" spans="1:6" ht="46.9" customHeight="1">
      <c r="A640" s="72" t="s">
        <v>487</v>
      </c>
      <c r="B640" s="73" t="s">
        <v>438</v>
      </c>
      <c r="C640" s="74" t="s">
        <v>1297</v>
      </c>
      <c r="D640" s="75">
        <v>2410700</v>
      </c>
      <c r="E640" s="76">
        <v>1210753.99</v>
      </c>
      <c r="F640" s="77">
        <f t="shared" si="9"/>
        <v>1199946.01</v>
      </c>
    </row>
    <row r="641" spans="1:6" ht="18.75" customHeight="1">
      <c r="A641" s="72" t="s">
        <v>489</v>
      </c>
      <c r="B641" s="73" t="s">
        <v>438</v>
      </c>
      <c r="C641" s="74" t="s">
        <v>1298</v>
      </c>
      <c r="D641" s="75">
        <v>2410700</v>
      </c>
      <c r="E641" s="76">
        <v>1210753.99</v>
      </c>
      <c r="F641" s="77">
        <f t="shared" si="9"/>
        <v>1199946.01</v>
      </c>
    </row>
    <row r="642" spans="1:6" ht="18.75" customHeight="1">
      <c r="A642" s="72" t="s">
        <v>491</v>
      </c>
      <c r="B642" s="73" t="s">
        <v>438</v>
      </c>
      <c r="C642" s="74" t="s">
        <v>1299</v>
      </c>
      <c r="D642" s="75">
        <v>1708600</v>
      </c>
      <c r="E642" s="76">
        <v>888017.12</v>
      </c>
      <c r="F642" s="77">
        <f t="shared" si="9"/>
        <v>820582.88</v>
      </c>
    </row>
    <row r="643" spans="1:6" ht="28.15" customHeight="1">
      <c r="A643" s="72" t="s">
        <v>493</v>
      </c>
      <c r="B643" s="73" t="s">
        <v>438</v>
      </c>
      <c r="C643" s="74" t="s">
        <v>1300</v>
      </c>
      <c r="D643" s="75">
        <v>145500</v>
      </c>
      <c r="E643" s="76">
        <v>72074.399999999994</v>
      </c>
      <c r="F643" s="77">
        <f t="shared" si="9"/>
        <v>73425.600000000006</v>
      </c>
    </row>
    <row r="644" spans="1:6" ht="28.15" customHeight="1">
      <c r="A644" s="72" t="s">
        <v>495</v>
      </c>
      <c r="B644" s="73" t="s">
        <v>438</v>
      </c>
      <c r="C644" s="74" t="s">
        <v>1301</v>
      </c>
      <c r="D644" s="75">
        <v>556600</v>
      </c>
      <c r="E644" s="76">
        <v>250662.47</v>
      </c>
      <c r="F644" s="77">
        <f t="shared" si="9"/>
        <v>305937.53000000003</v>
      </c>
    </row>
    <row r="645" spans="1:6" ht="46.9" customHeight="1">
      <c r="A645" s="72" t="s">
        <v>1302</v>
      </c>
      <c r="B645" s="73" t="s">
        <v>438</v>
      </c>
      <c r="C645" s="74" t="s">
        <v>1303</v>
      </c>
      <c r="D645" s="75">
        <v>84600</v>
      </c>
      <c r="E645" s="76">
        <v>38350</v>
      </c>
      <c r="F645" s="77">
        <f t="shared" si="9"/>
        <v>46250</v>
      </c>
    </row>
    <row r="646" spans="1:6" ht="18.75" customHeight="1">
      <c r="A646" s="72" t="s">
        <v>451</v>
      </c>
      <c r="B646" s="73" t="s">
        <v>438</v>
      </c>
      <c r="C646" s="74" t="s">
        <v>1304</v>
      </c>
      <c r="D646" s="75">
        <v>84600</v>
      </c>
      <c r="E646" s="76">
        <v>38350</v>
      </c>
      <c r="F646" s="77">
        <f t="shared" si="9"/>
        <v>46250</v>
      </c>
    </row>
    <row r="647" spans="1:6" ht="18.75" customHeight="1">
      <c r="A647" s="72" t="s">
        <v>453</v>
      </c>
      <c r="B647" s="73" t="s">
        <v>438</v>
      </c>
      <c r="C647" s="74" t="s">
        <v>1305</v>
      </c>
      <c r="D647" s="75">
        <v>84600</v>
      </c>
      <c r="E647" s="76">
        <v>38350</v>
      </c>
      <c r="F647" s="77">
        <f t="shared" si="9"/>
        <v>46250</v>
      </c>
    </row>
    <row r="648" spans="1:6" ht="18.75" customHeight="1">
      <c r="A648" s="72" t="s">
        <v>455</v>
      </c>
      <c r="B648" s="73" t="s">
        <v>438</v>
      </c>
      <c r="C648" s="74" t="s">
        <v>1306</v>
      </c>
      <c r="D648" s="75">
        <v>84600</v>
      </c>
      <c r="E648" s="76">
        <v>38350</v>
      </c>
      <c r="F648" s="77">
        <f t="shared" si="9"/>
        <v>46250</v>
      </c>
    </row>
    <row r="649" spans="1:6" ht="37.700000000000003" customHeight="1">
      <c r="A649" s="72" t="s">
        <v>1307</v>
      </c>
      <c r="B649" s="73" t="s">
        <v>438</v>
      </c>
      <c r="C649" s="74" t="s">
        <v>1308</v>
      </c>
      <c r="D649" s="75">
        <v>3773000</v>
      </c>
      <c r="E649" s="76">
        <v>1880121.61</v>
      </c>
      <c r="F649" s="77">
        <f t="shared" si="9"/>
        <v>1892878.39</v>
      </c>
    </row>
    <row r="650" spans="1:6" ht="46.9" customHeight="1">
      <c r="A650" s="72" t="s">
        <v>487</v>
      </c>
      <c r="B650" s="73" t="s">
        <v>438</v>
      </c>
      <c r="C650" s="74" t="s">
        <v>1309</v>
      </c>
      <c r="D650" s="75">
        <v>3430600</v>
      </c>
      <c r="E650" s="76">
        <v>1737295.23</v>
      </c>
      <c r="F650" s="77">
        <f t="shared" si="9"/>
        <v>1693304.77</v>
      </c>
    </row>
    <row r="651" spans="1:6" ht="18.75" customHeight="1">
      <c r="A651" s="72" t="s">
        <v>489</v>
      </c>
      <c r="B651" s="73" t="s">
        <v>438</v>
      </c>
      <c r="C651" s="74" t="s">
        <v>1310</v>
      </c>
      <c r="D651" s="75">
        <v>3430600</v>
      </c>
      <c r="E651" s="76">
        <v>1737295.23</v>
      </c>
      <c r="F651" s="77">
        <f t="shared" si="9"/>
        <v>1693304.77</v>
      </c>
    </row>
    <row r="652" spans="1:6" ht="18.75" customHeight="1">
      <c r="A652" s="72" t="s">
        <v>491</v>
      </c>
      <c r="B652" s="73" t="s">
        <v>438</v>
      </c>
      <c r="C652" s="74" t="s">
        <v>1311</v>
      </c>
      <c r="D652" s="75">
        <v>2637200</v>
      </c>
      <c r="E652" s="76">
        <v>1360302.34</v>
      </c>
      <c r="F652" s="77">
        <f t="shared" si="9"/>
        <v>1276897.6599999999</v>
      </c>
    </row>
    <row r="653" spans="1:6" ht="28.15" customHeight="1">
      <c r="A653" s="72" t="s">
        <v>495</v>
      </c>
      <c r="B653" s="73" t="s">
        <v>438</v>
      </c>
      <c r="C653" s="74" t="s">
        <v>1312</v>
      </c>
      <c r="D653" s="75">
        <v>793400</v>
      </c>
      <c r="E653" s="76">
        <v>376992.89</v>
      </c>
      <c r="F653" s="77">
        <f t="shared" si="9"/>
        <v>416407.11</v>
      </c>
    </row>
    <row r="654" spans="1:6" ht="18.75" customHeight="1">
      <c r="A654" s="72" t="s">
        <v>451</v>
      </c>
      <c r="B654" s="73" t="s">
        <v>438</v>
      </c>
      <c r="C654" s="74" t="s">
        <v>1313</v>
      </c>
      <c r="D654" s="75">
        <v>340400</v>
      </c>
      <c r="E654" s="76">
        <v>140826.38</v>
      </c>
      <c r="F654" s="77">
        <f t="shared" si="9"/>
        <v>199573.62</v>
      </c>
    </row>
    <row r="655" spans="1:6" ht="18.75" customHeight="1">
      <c r="A655" s="72" t="s">
        <v>453</v>
      </c>
      <c r="B655" s="73" t="s">
        <v>438</v>
      </c>
      <c r="C655" s="74" t="s">
        <v>1314</v>
      </c>
      <c r="D655" s="75">
        <v>340400</v>
      </c>
      <c r="E655" s="76">
        <v>140826.38</v>
      </c>
      <c r="F655" s="77">
        <f t="shared" ref="F655:F718" si="10">IF(OR(D655="-",IF(E655="-",0,E655)&gt;=IF(D655="-",0,D655)),"-",IF(D655="-",0,D655)-IF(E655="-",0,E655))</f>
        <v>199573.62</v>
      </c>
    </row>
    <row r="656" spans="1:6" ht="18.75" customHeight="1">
      <c r="A656" s="72" t="s">
        <v>455</v>
      </c>
      <c r="B656" s="73" t="s">
        <v>438</v>
      </c>
      <c r="C656" s="74" t="s">
        <v>1315</v>
      </c>
      <c r="D656" s="75">
        <v>340400</v>
      </c>
      <c r="E656" s="76">
        <v>140826.38</v>
      </c>
      <c r="F656" s="77">
        <f t="shared" si="10"/>
        <v>199573.62</v>
      </c>
    </row>
    <row r="657" spans="1:6" ht="15">
      <c r="A657" s="72" t="s">
        <v>509</v>
      </c>
      <c r="B657" s="73" t="s">
        <v>438</v>
      </c>
      <c r="C657" s="74" t="s">
        <v>1316</v>
      </c>
      <c r="D657" s="75">
        <v>2000</v>
      </c>
      <c r="E657" s="76">
        <v>2000</v>
      </c>
      <c r="F657" s="77" t="str">
        <f t="shared" si="10"/>
        <v>-</v>
      </c>
    </row>
    <row r="658" spans="1:6" ht="15">
      <c r="A658" s="72" t="s">
        <v>511</v>
      </c>
      <c r="B658" s="73" t="s">
        <v>438</v>
      </c>
      <c r="C658" s="74" t="s">
        <v>1317</v>
      </c>
      <c r="D658" s="75">
        <v>2000</v>
      </c>
      <c r="E658" s="76">
        <v>2000</v>
      </c>
      <c r="F658" s="77" t="str">
        <f t="shared" si="10"/>
        <v>-</v>
      </c>
    </row>
    <row r="659" spans="1:6" ht="15">
      <c r="A659" s="72" t="s">
        <v>702</v>
      </c>
      <c r="B659" s="73" t="s">
        <v>438</v>
      </c>
      <c r="C659" s="74" t="s">
        <v>1318</v>
      </c>
      <c r="D659" s="75">
        <v>2000</v>
      </c>
      <c r="E659" s="76">
        <v>2000</v>
      </c>
      <c r="F659" s="77" t="str">
        <f t="shared" si="10"/>
        <v>-</v>
      </c>
    </row>
    <row r="660" spans="1:6" ht="15">
      <c r="A660" s="72" t="s">
        <v>1319</v>
      </c>
      <c r="B660" s="73" t="s">
        <v>438</v>
      </c>
      <c r="C660" s="74" t="s">
        <v>1320</v>
      </c>
      <c r="D660" s="75">
        <v>1077800</v>
      </c>
      <c r="E660" s="76">
        <v>559902</v>
      </c>
      <c r="F660" s="77">
        <f t="shared" si="10"/>
        <v>517898</v>
      </c>
    </row>
    <row r="661" spans="1:6" ht="15">
      <c r="A661" s="72" t="s">
        <v>1321</v>
      </c>
      <c r="B661" s="73" t="s">
        <v>438</v>
      </c>
      <c r="C661" s="74" t="s">
        <v>1322</v>
      </c>
      <c r="D661" s="75">
        <v>1077800</v>
      </c>
      <c r="E661" s="76">
        <v>559902</v>
      </c>
      <c r="F661" s="77">
        <f t="shared" si="10"/>
        <v>517898</v>
      </c>
    </row>
    <row r="662" spans="1:6" ht="18.75" customHeight="1">
      <c r="A662" s="72" t="s">
        <v>1323</v>
      </c>
      <c r="B662" s="73" t="s">
        <v>438</v>
      </c>
      <c r="C662" s="74" t="s">
        <v>1324</v>
      </c>
      <c r="D662" s="75">
        <v>1077800</v>
      </c>
      <c r="E662" s="76">
        <v>559902</v>
      </c>
      <c r="F662" s="77">
        <f t="shared" si="10"/>
        <v>517898</v>
      </c>
    </row>
    <row r="663" spans="1:6" ht="18.75" customHeight="1">
      <c r="A663" s="72" t="s">
        <v>1325</v>
      </c>
      <c r="B663" s="73" t="s">
        <v>438</v>
      </c>
      <c r="C663" s="74" t="s">
        <v>1326</v>
      </c>
      <c r="D663" s="75">
        <v>1077800</v>
      </c>
      <c r="E663" s="76">
        <v>559902</v>
      </c>
      <c r="F663" s="77">
        <f t="shared" si="10"/>
        <v>517898</v>
      </c>
    </row>
    <row r="664" spans="1:6" ht="75.2" customHeight="1">
      <c r="A664" s="78" t="s">
        <v>1327</v>
      </c>
      <c r="B664" s="73" t="s">
        <v>438</v>
      </c>
      <c r="C664" s="74" t="s">
        <v>1328</v>
      </c>
      <c r="D664" s="75">
        <v>1077800</v>
      </c>
      <c r="E664" s="76">
        <v>559902</v>
      </c>
      <c r="F664" s="77">
        <f t="shared" si="10"/>
        <v>517898</v>
      </c>
    </row>
    <row r="665" spans="1:6" ht="46.9" customHeight="1">
      <c r="A665" s="72" t="s">
        <v>487</v>
      </c>
      <c r="B665" s="73" t="s">
        <v>438</v>
      </c>
      <c r="C665" s="74" t="s">
        <v>1329</v>
      </c>
      <c r="D665" s="75">
        <v>350000</v>
      </c>
      <c r="E665" s="76">
        <v>210800</v>
      </c>
      <c r="F665" s="77">
        <f t="shared" si="10"/>
        <v>139200</v>
      </c>
    </row>
    <row r="666" spans="1:6" ht="18.75" customHeight="1">
      <c r="A666" s="72" t="s">
        <v>489</v>
      </c>
      <c r="B666" s="73" t="s">
        <v>438</v>
      </c>
      <c r="C666" s="74" t="s">
        <v>1330</v>
      </c>
      <c r="D666" s="75">
        <v>350000</v>
      </c>
      <c r="E666" s="76">
        <v>210800</v>
      </c>
      <c r="F666" s="77">
        <f t="shared" si="10"/>
        <v>139200</v>
      </c>
    </row>
    <row r="667" spans="1:6" ht="37.700000000000003" customHeight="1">
      <c r="A667" s="72" t="s">
        <v>1331</v>
      </c>
      <c r="B667" s="73" t="s">
        <v>438</v>
      </c>
      <c r="C667" s="74" t="s">
        <v>1332</v>
      </c>
      <c r="D667" s="75">
        <v>350000</v>
      </c>
      <c r="E667" s="76">
        <v>210800</v>
      </c>
      <c r="F667" s="77">
        <f t="shared" si="10"/>
        <v>139200</v>
      </c>
    </row>
    <row r="668" spans="1:6" ht="18.75" customHeight="1">
      <c r="A668" s="72" t="s">
        <v>451</v>
      </c>
      <c r="B668" s="73" t="s">
        <v>438</v>
      </c>
      <c r="C668" s="74" t="s">
        <v>1333</v>
      </c>
      <c r="D668" s="75">
        <v>727800</v>
      </c>
      <c r="E668" s="76">
        <v>349102</v>
      </c>
      <c r="F668" s="77">
        <f t="shared" si="10"/>
        <v>378698</v>
      </c>
    </row>
    <row r="669" spans="1:6" ht="18.75" customHeight="1">
      <c r="A669" s="72" t="s">
        <v>453</v>
      </c>
      <c r="B669" s="73" t="s">
        <v>438</v>
      </c>
      <c r="C669" s="74" t="s">
        <v>1334</v>
      </c>
      <c r="D669" s="75">
        <v>727800</v>
      </c>
      <c r="E669" s="76">
        <v>349102</v>
      </c>
      <c r="F669" s="77">
        <f t="shared" si="10"/>
        <v>378698</v>
      </c>
    </row>
    <row r="670" spans="1:6" ht="18.75" customHeight="1">
      <c r="A670" s="72" t="s">
        <v>455</v>
      </c>
      <c r="B670" s="73" t="s">
        <v>438</v>
      </c>
      <c r="C670" s="74" t="s">
        <v>1335</v>
      </c>
      <c r="D670" s="75">
        <v>727800</v>
      </c>
      <c r="E670" s="76">
        <v>349102</v>
      </c>
      <c r="F670" s="77">
        <f t="shared" si="10"/>
        <v>378698</v>
      </c>
    </row>
    <row r="671" spans="1:6" ht="18.75" customHeight="1">
      <c r="A671" s="60" t="s">
        <v>1336</v>
      </c>
      <c r="B671" s="61" t="s">
        <v>438</v>
      </c>
      <c r="C671" s="62" t="s">
        <v>1337</v>
      </c>
      <c r="D671" s="63">
        <v>520851600</v>
      </c>
      <c r="E671" s="64">
        <v>307744731.80000001</v>
      </c>
      <c r="F671" s="65">
        <f t="shared" si="10"/>
        <v>213106868.19999999</v>
      </c>
    </row>
    <row r="672" spans="1:6" ht="15">
      <c r="A672" s="72" t="s">
        <v>457</v>
      </c>
      <c r="B672" s="73" t="s">
        <v>438</v>
      </c>
      <c r="C672" s="74" t="s">
        <v>1338</v>
      </c>
      <c r="D672" s="75">
        <v>502013500</v>
      </c>
      <c r="E672" s="76">
        <v>299792203.74000001</v>
      </c>
      <c r="F672" s="77">
        <f t="shared" si="10"/>
        <v>202221296.25999999</v>
      </c>
    </row>
    <row r="673" spans="1:6" ht="15">
      <c r="A673" s="72" t="s">
        <v>1339</v>
      </c>
      <c r="B673" s="73" t="s">
        <v>438</v>
      </c>
      <c r="C673" s="74" t="s">
        <v>1340</v>
      </c>
      <c r="D673" s="75">
        <v>87997300</v>
      </c>
      <c r="E673" s="76">
        <v>46192298.289999999</v>
      </c>
      <c r="F673" s="77">
        <f t="shared" si="10"/>
        <v>41805001.710000001</v>
      </c>
    </row>
    <row r="674" spans="1:6" ht="18.75" customHeight="1">
      <c r="A674" s="72" t="s">
        <v>1341</v>
      </c>
      <c r="B674" s="73" t="s">
        <v>438</v>
      </c>
      <c r="C674" s="74" t="s">
        <v>1342</v>
      </c>
      <c r="D674" s="75">
        <v>87450200</v>
      </c>
      <c r="E674" s="76">
        <v>45850668.289999999</v>
      </c>
      <c r="F674" s="77">
        <f t="shared" si="10"/>
        <v>41599531.710000001</v>
      </c>
    </row>
    <row r="675" spans="1:6" ht="18.75" customHeight="1">
      <c r="A675" s="72" t="s">
        <v>1343</v>
      </c>
      <c r="B675" s="73" t="s">
        <v>438</v>
      </c>
      <c r="C675" s="74" t="s">
        <v>1344</v>
      </c>
      <c r="D675" s="75">
        <v>87450200</v>
      </c>
      <c r="E675" s="76">
        <v>45850668.289999999</v>
      </c>
      <c r="F675" s="77">
        <f t="shared" si="10"/>
        <v>41599531.710000001</v>
      </c>
    </row>
    <row r="676" spans="1:6" ht="46.9" customHeight="1">
      <c r="A676" s="72" t="s">
        <v>1345</v>
      </c>
      <c r="B676" s="73" t="s">
        <v>438</v>
      </c>
      <c r="C676" s="74" t="s">
        <v>1346</v>
      </c>
      <c r="D676" s="75">
        <v>14647600</v>
      </c>
      <c r="E676" s="76">
        <v>6237334.4400000004</v>
      </c>
      <c r="F676" s="77">
        <f t="shared" si="10"/>
        <v>8410265.5599999987</v>
      </c>
    </row>
    <row r="677" spans="1:6" ht="18.75" customHeight="1">
      <c r="A677" s="72" t="s">
        <v>616</v>
      </c>
      <c r="B677" s="73" t="s">
        <v>438</v>
      </c>
      <c r="C677" s="74" t="s">
        <v>1347</v>
      </c>
      <c r="D677" s="75">
        <v>14647600</v>
      </c>
      <c r="E677" s="76">
        <v>6237334.4400000004</v>
      </c>
      <c r="F677" s="77">
        <f t="shared" si="10"/>
        <v>8410265.5599999987</v>
      </c>
    </row>
    <row r="678" spans="1:6" ht="15">
      <c r="A678" s="72" t="s">
        <v>1199</v>
      </c>
      <c r="B678" s="73" t="s">
        <v>438</v>
      </c>
      <c r="C678" s="74" t="s">
        <v>1348</v>
      </c>
      <c r="D678" s="75">
        <v>14647600</v>
      </c>
      <c r="E678" s="76">
        <v>6237334.4400000004</v>
      </c>
      <c r="F678" s="77">
        <f t="shared" si="10"/>
        <v>8410265.5599999987</v>
      </c>
    </row>
    <row r="679" spans="1:6" ht="37.700000000000003" customHeight="1">
      <c r="A679" s="72" t="s">
        <v>1201</v>
      </c>
      <c r="B679" s="73" t="s">
        <v>438</v>
      </c>
      <c r="C679" s="74" t="s">
        <v>1349</v>
      </c>
      <c r="D679" s="75">
        <v>14647600</v>
      </c>
      <c r="E679" s="76">
        <v>6237334.4400000004</v>
      </c>
      <c r="F679" s="77">
        <f t="shared" si="10"/>
        <v>8410265.5599999987</v>
      </c>
    </row>
    <row r="680" spans="1:6" ht="56.45" customHeight="1">
      <c r="A680" s="78" t="s">
        <v>1350</v>
      </c>
      <c r="B680" s="73" t="s">
        <v>438</v>
      </c>
      <c r="C680" s="74" t="s">
        <v>1351</v>
      </c>
      <c r="D680" s="75">
        <v>4022800</v>
      </c>
      <c r="E680" s="76">
        <v>1712343.01</v>
      </c>
      <c r="F680" s="77">
        <f t="shared" si="10"/>
        <v>2310456.9900000002</v>
      </c>
    </row>
    <row r="681" spans="1:6" ht="18.75" customHeight="1">
      <c r="A681" s="72" t="s">
        <v>616</v>
      </c>
      <c r="B681" s="73" t="s">
        <v>438</v>
      </c>
      <c r="C681" s="74" t="s">
        <v>1352</v>
      </c>
      <c r="D681" s="75">
        <v>4022800</v>
      </c>
      <c r="E681" s="76">
        <v>1712343.01</v>
      </c>
      <c r="F681" s="77">
        <f t="shared" si="10"/>
        <v>2310456.9900000002</v>
      </c>
    </row>
    <row r="682" spans="1:6" ht="15">
      <c r="A682" s="72" t="s">
        <v>1199</v>
      </c>
      <c r="B682" s="73" t="s">
        <v>438</v>
      </c>
      <c r="C682" s="74" t="s">
        <v>1353</v>
      </c>
      <c r="D682" s="75">
        <v>4022800</v>
      </c>
      <c r="E682" s="76">
        <v>1712343.01</v>
      </c>
      <c r="F682" s="77">
        <f t="shared" si="10"/>
        <v>2310456.9900000002</v>
      </c>
    </row>
    <row r="683" spans="1:6" ht="15">
      <c r="A683" s="72" t="s">
        <v>1203</v>
      </c>
      <c r="B683" s="73" t="s">
        <v>438</v>
      </c>
      <c r="C683" s="74" t="s">
        <v>1354</v>
      </c>
      <c r="D683" s="75">
        <v>4022800</v>
      </c>
      <c r="E683" s="76">
        <v>1712343.01</v>
      </c>
      <c r="F683" s="77">
        <f t="shared" si="10"/>
        <v>2310456.9900000002</v>
      </c>
    </row>
    <row r="684" spans="1:6" ht="141" customHeight="1">
      <c r="A684" s="78" t="s">
        <v>1355</v>
      </c>
      <c r="B684" s="73" t="s">
        <v>438</v>
      </c>
      <c r="C684" s="74" t="s">
        <v>1356</v>
      </c>
      <c r="D684" s="75">
        <v>61572500</v>
      </c>
      <c r="E684" s="76">
        <v>36972085</v>
      </c>
      <c r="F684" s="77">
        <f t="shared" si="10"/>
        <v>24600415</v>
      </c>
    </row>
    <row r="685" spans="1:6" ht="18.75" customHeight="1">
      <c r="A685" s="72" t="s">
        <v>616</v>
      </c>
      <c r="B685" s="73" t="s">
        <v>438</v>
      </c>
      <c r="C685" s="74" t="s">
        <v>1357</v>
      </c>
      <c r="D685" s="75">
        <v>61572500</v>
      </c>
      <c r="E685" s="76">
        <v>36972085</v>
      </c>
      <c r="F685" s="77">
        <f t="shared" si="10"/>
        <v>24600415</v>
      </c>
    </row>
    <row r="686" spans="1:6" ht="15">
      <c r="A686" s="72" t="s">
        <v>1199</v>
      </c>
      <c r="B686" s="73" t="s">
        <v>438</v>
      </c>
      <c r="C686" s="74" t="s">
        <v>1358</v>
      </c>
      <c r="D686" s="75">
        <v>61572500</v>
      </c>
      <c r="E686" s="76">
        <v>36972085</v>
      </c>
      <c r="F686" s="77">
        <f t="shared" si="10"/>
        <v>24600415</v>
      </c>
    </row>
    <row r="687" spans="1:6" ht="37.700000000000003" customHeight="1">
      <c r="A687" s="72" t="s">
        <v>1201</v>
      </c>
      <c r="B687" s="73" t="s">
        <v>438</v>
      </c>
      <c r="C687" s="74" t="s">
        <v>1359</v>
      </c>
      <c r="D687" s="75">
        <v>43942700</v>
      </c>
      <c r="E687" s="76">
        <v>27047160</v>
      </c>
      <c r="F687" s="77">
        <f t="shared" si="10"/>
        <v>16895540</v>
      </c>
    </row>
    <row r="688" spans="1:6" ht="15">
      <c r="A688" s="72" t="s">
        <v>1203</v>
      </c>
      <c r="B688" s="73" t="s">
        <v>438</v>
      </c>
      <c r="C688" s="74" t="s">
        <v>1360</v>
      </c>
      <c r="D688" s="75">
        <v>17629800</v>
      </c>
      <c r="E688" s="76">
        <v>9924925</v>
      </c>
      <c r="F688" s="77">
        <f t="shared" si="10"/>
        <v>7704875</v>
      </c>
    </row>
    <row r="689" spans="1:6" ht="46.9" customHeight="1">
      <c r="A689" s="72" t="s">
        <v>1361</v>
      </c>
      <c r="B689" s="73" t="s">
        <v>438</v>
      </c>
      <c r="C689" s="74" t="s">
        <v>1362</v>
      </c>
      <c r="D689" s="75">
        <v>1968600</v>
      </c>
      <c r="E689" s="76">
        <v>928905.84</v>
      </c>
      <c r="F689" s="77">
        <f t="shared" si="10"/>
        <v>1039694.16</v>
      </c>
    </row>
    <row r="690" spans="1:6" ht="18.75" customHeight="1">
      <c r="A690" s="72" t="s">
        <v>616</v>
      </c>
      <c r="B690" s="73" t="s">
        <v>438</v>
      </c>
      <c r="C690" s="74" t="s">
        <v>1363</v>
      </c>
      <c r="D690" s="75">
        <v>1968600</v>
      </c>
      <c r="E690" s="76">
        <v>928905.84</v>
      </c>
      <c r="F690" s="77">
        <f t="shared" si="10"/>
        <v>1039694.16</v>
      </c>
    </row>
    <row r="691" spans="1:6" ht="15">
      <c r="A691" s="72" t="s">
        <v>1199</v>
      </c>
      <c r="B691" s="73" t="s">
        <v>438</v>
      </c>
      <c r="C691" s="74" t="s">
        <v>1364</v>
      </c>
      <c r="D691" s="75">
        <v>1968600</v>
      </c>
      <c r="E691" s="76">
        <v>928905.84</v>
      </c>
      <c r="F691" s="77">
        <f t="shared" si="10"/>
        <v>1039694.16</v>
      </c>
    </row>
    <row r="692" spans="1:6" ht="37.700000000000003" customHeight="1">
      <c r="A692" s="72" t="s">
        <v>1201</v>
      </c>
      <c r="B692" s="73" t="s">
        <v>438</v>
      </c>
      <c r="C692" s="74" t="s">
        <v>1365</v>
      </c>
      <c r="D692" s="75">
        <v>1546800</v>
      </c>
      <c r="E692" s="76">
        <v>699542.71</v>
      </c>
      <c r="F692" s="77">
        <f t="shared" si="10"/>
        <v>847257.29</v>
      </c>
    </row>
    <row r="693" spans="1:6" ht="15">
      <c r="A693" s="72" t="s">
        <v>1203</v>
      </c>
      <c r="B693" s="73" t="s">
        <v>438</v>
      </c>
      <c r="C693" s="74" t="s">
        <v>1366</v>
      </c>
      <c r="D693" s="75">
        <v>421800</v>
      </c>
      <c r="E693" s="76">
        <v>229363.13</v>
      </c>
      <c r="F693" s="77">
        <f t="shared" si="10"/>
        <v>192436.87</v>
      </c>
    </row>
    <row r="694" spans="1:6" ht="46.9" customHeight="1">
      <c r="A694" s="72" t="s">
        <v>1367</v>
      </c>
      <c r="B694" s="73" t="s">
        <v>438</v>
      </c>
      <c r="C694" s="74" t="s">
        <v>1368</v>
      </c>
      <c r="D694" s="75">
        <v>5238700</v>
      </c>
      <c r="E694" s="76" t="s">
        <v>45</v>
      </c>
      <c r="F694" s="77">
        <f t="shared" si="10"/>
        <v>5238700</v>
      </c>
    </row>
    <row r="695" spans="1:6" ht="18.75" customHeight="1">
      <c r="A695" s="72" t="s">
        <v>616</v>
      </c>
      <c r="B695" s="73" t="s">
        <v>438</v>
      </c>
      <c r="C695" s="74" t="s">
        <v>1369</v>
      </c>
      <c r="D695" s="75">
        <v>5238700</v>
      </c>
      <c r="E695" s="76" t="s">
        <v>45</v>
      </c>
      <c r="F695" s="77">
        <f t="shared" si="10"/>
        <v>5238700</v>
      </c>
    </row>
    <row r="696" spans="1:6" ht="15">
      <c r="A696" s="72" t="s">
        <v>1199</v>
      </c>
      <c r="B696" s="73" t="s">
        <v>438</v>
      </c>
      <c r="C696" s="74" t="s">
        <v>1370</v>
      </c>
      <c r="D696" s="75">
        <v>5238700</v>
      </c>
      <c r="E696" s="76" t="s">
        <v>45</v>
      </c>
      <c r="F696" s="77">
        <f t="shared" si="10"/>
        <v>5238700</v>
      </c>
    </row>
    <row r="697" spans="1:6" ht="15">
      <c r="A697" s="72" t="s">
        <v>1203</v>
      </c>
      <c r="B697" s="73" t="s">
        <v>438</v>
      </c>
      <c r="C697" s="74" t="s">
        <v>1371</v>
      </c>
      <c r="D697" s="75">
        <v>5238700</v>
      </c>
      <c r="E697" s="76" t="s">
        <v>45</v>
      </c>
      <c r="F697" s="77">
        <f t="shared" si="10"/>
        <v>5238700</v>
      </c>
    </row>
    <row r="698" spans="1:6" ht="37.700000000000003" customHeight="1">
      <c r="A698" s="72" t="s">
        <v>757</v>
      </c>
      <c r="B698" s="73" t="s">
        <v>438</v>
      </c>
      <c r="C698" s="74" t="s">
        <v>1372</v>
      </c>
      <c r="D698" s="75">
        <v>547100</v>
      </c>
      <c r="E698" s="76">
        <v>341630</v>
      </c>
      <c r="F698" s="77">
        <f t="shared" si="10"/>
        <v>205470</v>
      </c>
    </row>
    <row r="699" spans="1:6" ht="15">
      <c r="A699" s="72" t="s">
        <v>1194</v>
      </c>
      <c r="B699" s="73" t="s">
        <v>438</v>
      </c>
      <c r="C699" s="74" t="s">
        <v>1373</v>
      </c>
      <c r="D699" s="75">
        <v>547100</v>
      </c>
      <c r="E699" s="76">
        <v>341630</v>
      </c>
      <c r="F699" s="77">
        <f t="shared" si="10"/>
        <v>205470</v>
      </c>
    </row>
    <row r="700" spans="1:6" ht="65.849999999999994" customHeight="1">
      <c r="A700" s="78" t="s">
        <v>1196</v>
      </c>
      <c r="B700" s="73" t="s">
        <v>438</v>
      </c>
      <c r="C700" s="74" t="s">
        <v>1374</v>
      </c>
      <c r="D700" s="75">
        <v>186200</v>
      </c>
      <c r="E700" s="76">
        <v>186200</v>
      </c>
      <c r="F700" s="77" t="str">
        <f t="shared" si="10"/>
        <v>-</v>
      </c>
    </row>
    <row r="701" spans="1:6" ht="18.75" customHeight="1">
      <c r="A701" s="72" t="s">
        <v>616</v>
      </c>
      <c r="B701" s="73" t="s">
        <v>438</v>
      </c>
      <c r="C701" s="74" t="s">
        <v>1375</v>
      </c>
      <c r="D701" s="75">
        <v>186200</v>
      </c>
      <c r="E701" s="76">
        <v>186200</v>
      </c>
      <c r="F701" s="77" t="str">
        <f t="shared" si="10"/>
        <v>-</v>
      </c>
    </row>
    <row r="702" spans="1:6" ht="15">
      <c r="A702" s="72" t="s">
        <v>1199</v>
      </c>
      <c r="B702" s="73" t="s">
        <v>438</v>
      </c>
      <c r="C702" s="74" t="s">
        <v>1376</v>
      </c>
      <c r="D702" s="75">
        <v>186200</v>
      </c>
      <c r="E702" s="76">
        <v>186200</v>
      </c>
      <c r="F702" s="77" t="str">
        <f t="shared" si="10"/>
        <v>-</v>
      </c>
    </row>
    <row r="703" spans="1:6" ht="37.700000000000003" customHeight="1">
      <c r="A703" s="72" t="s">
        <v>1201</v>
      </c>
      <c r="B703" s="73" t="s">
        <v>438</v>
      </c>
      <c r="C703" s="74" t="s">
        <v>1377</v>
      </c>
      <c r="D703" s="75">
        <v>186200</v>
      </c>
      <c r="E703" s="76">
        <v>186200</v>
      </c>
      <c r="F703" s="77" t="str">
        <f t="shared" si="10"/>
        <v>-</v>
      </c>
    </row>
    <row r="704" spans="1:6" ht="56.45" customHeight="1">
      <c r="A704" s="78" t="s">
        <v>1378</v>
      </c>
      <c r="B704" s="73" t="s">
        <v>438</v>
      </c>
      <c r="C704" s="74" t="s">
        <v>1379</v>
      </c>
      <c r="D704" s="75">
        <v>93600</v>
      </c>
      <c r="E704" s="76">
        <v>46800</v>
      </c>
      <c r="F704" s="77">
        <f t="shared" si="10"/>
        <v>46800</v>
      </c>
    </row>
    <row r="705" spans="1:6" ht="18.75" customHeight="1">
      <c r="A705" s="72" t="s">
        <v>616</v>
      </c>
      <c r="B705" s="73" t="s">
        <v>438</v>
      </c>
      <c r="C705" s="74" t="s">
        <v>1380</v>
      </c>
      <c r="D705" s="75">
        <v>93600</v>
      </c>
      <c r="E705" s="76">
        <v>46800</v>
      </c>
      <c r="F705" s="77">
        <f t="shared" si="10"/>
        <v>46800</v>
      </c>
    </row>
    <row r="706" spans="1:6" ht="15">
      <c r="A706" s="72" t="s">
        <v>1199</v>
      </c>
      <c r="B706" s="73" t="s">
        <v>438</v>
      </c>
      <c r="C706" s="74" t="s">
        <v>1381</v>
      </c>
      <c r="D706" s="75">
        <v>93600</v>
      </c>
      <c r="E706" s="76">
        <v>46800</v>
      </c>
      <c r="F706" s="77">
        <f t="shared" si="10"/>
        <v>46800</v>
      </c>
    </row>
    <row r="707" spans="1:6" ht="37.700000000000003" customHeight="1">
      <c r="A707" s="72" t="s">
        <v>1201</v>
      </c>
      <c r="B707" s="73" t="s">
        <v>438</v>
      </c>
      <c r="C707" s="74" t="s">
        <v>1382</v>
      </c>
      <c r="D707" s="75">
        <v>93600</v>
      </c>
      <c r="E707" s="76">
        <v>46800</v>
      </c>
      <c r="F707" s="77">
        <f t="shared" si="10"/>
        <v>46800</v>
      </c>
    </row>
    <row r="708" spans="1:6" ht="65.849999999999994" customHeight="1">
      <c r="A708" s="78" t="s">
        <v>1383</v>
      </c>
      <c r="B708" s="73" t="s">
        <v>438</v>
      </c>
      <c r="C708" s="74" t="s">
        <v>1384</v>
      </c>
      <c r="D708" s="75">
        <v>267300</v>
      </c>
      <c r="E708" s="76">
        <v>108630</v>
      </c>
      <c r="F708" s="77">
        <f t="shared" si="10"/>
        <v>158670</v>
      </c>
    </row>
    <row r="709" spans="1:6" ht="18.75" customHeight="1">
      <c r="A709" s="72" t="s">
        <v>616</v>
      </c>
      <c r="B709" s="73" t="s">
        <v>438</v>
      </c>
      <c r="C709" s="74" t="s">
        <v>1385</v>
      </c>
      <c r="D709" s="75">
        <v>267300</v>
      </c>
      <c r="E709" s="76">
        <v>108630</v>
      </c>
      <c r="F709" s="77">
        <f t="shared" si="10"/>
        <v>158670</v>
      </c>
    </row>
    <row r="710" spans="1:6" ht="15">
      <c r="A710" s="72" t="s">
        <v>1199</v>
      </c>
      <c r="B710" s="73" t="s">
        <v>438</v>
      </c>
      <c r="C710" s="74" t="s">
        <v>1386</v>
      </c>
      <c r="D710" s="75">
        <v>267300</v>
      </c>
      <c r="E710" s="76">
        <v>108630</v>
      </c>
      <c r="F710" s="77">
        <f t="shared" si="10"/>
        <v>158670</v>
      </c>
    </row>
    <row r="711" spans="1:6" ht="37.700000000000003" customHeight="1">
      <c r="A711" s="72" t="s">
        <v>1201</v>
      </c>
      <c r="B711" s="73" t="s">
        <v>438</v>
      </c>
      <c r="C711" s="74" t="s">
        <v>1387</v>
      </c>
      <c r="D711" s="75">
        <v>267300</v>
      </c>
      <c r="E711" s="76">
        <v>108630</v>
      </c>
      <c r="F711" s="77">
        <f t="shared" si="10"/>
        <v>158670</v>
      </c>
    </row>
    <row r="712" spans="1:6" ht="15">
      <c r="A712" s="72" t="s">
        <v>1388</v>
      </c>
      <c r="B712" s="73" t="s">
        <v>438</v>
      </c>
      <c r="C712" s="74" t="s">
        <v>1389</v>
      </c>
      <c r="D712" s="75">
        <v>350024700</v>
      </c>
      <c r="E712" s="76">
        <v>220310523.06</v>
      </c>
      <c r="F712" s="77">
        <f t="shared" si="10"/>
        <v>129714176.94</v>
      </c>
    </row>
    <row r="713" spans="1:6" ht="18.75" customHeight="1">
      <c r="A713" s="72" t="s">
        <v>1341</v>
      </c>
      <c r="B713" s="73" t="s">
        <v>438</v>
      </c>
      <c r="C713" s="74" t="s">
        <v>1390</v>
      </c>
      <c r="D713" s="75">
        <v>348110900</v>
      </c>
      <c r="E713" s="76">
        <v>219467683.06</v>
      </c>
      <c r="F713" s="77">
        <f t="shared" si="10"/>
        <v>128643216.94</v>
      </c>
    </row>
    <row r="714" spans="1:6" ht="18.75" customHeight="1">
      <c r="A714" s="72" t="s">
        <v>1343</v>
      </c>
      <c r="B714" s="73" t="s">
        <v>438</v>
      </c>
      <c r="C714" s="74" t="s">
        <v>1391</v>
      </c>
      <c r="D714" s="75">
        <v>348110900</v>
      </c>
      <c r="E714" s="76">
        <v>219467683.06</v>
      </c>
      <c r="F714" s="77">
        <f t="shared" si="10"/>
        <v>128643216.94</v>
      </c>
    </row>
    <row r="715" spans="1:6" ht="46.9" customHeight="1">
      <c r="A715" s="72" t="s">
        <v>1345</v>
      </c>
      <c r="B715" s="73" t="s">
        <v>438</v>
      </c>
      <c r="C715" s="74" t="s">
        <v>1392</v>
      </c>
      <c r="D715" s="75">
        <v>37742600</v>
      </c>
      <c r="E715" s="76">
        <v>20326956.57</v>
      </c>
      <c r="F715" s="77">
        <f t="shared" si="10"/>
        <v>17415643.43</v>
      </c>
    </row>
    <row r="716" spans="1:6" ht="18.75" customHeight="1">
      <c r="A716" s="72" t="s">
        <v>616</v>
      </c>
      <c r="B716" s="73" t="s">
        <v>438</v>
      </c>
      <c r="C716" s="74" t="s">
        <v>1393</v>
      </c>
      <c r="D716" s="75">
        <v>37742600</v>
      </c>
      <c r="E716" s="76">
        <v>20326956.57</v>
      </c>
      <c r="F716" s="77">
        <f t="shared" si="10"/>
        <v>17415643.43</v>
      </c>
    </row>
    <row r="717" spans="1:6" ht="15">
      <c r="A717" s="72" t="s">
        <v>1199</v>
      </c>
      <c r="B717" s="73" t="s">
        <v>438</v>
      </c>
      <c r="C717" s="74" t="s">
        <v>1394</v>
      </c>
      <c r="D717" s="75">
        <v>37742600</v>
      </c>
      <c r="E717" s="76">
        <v>20326956.57</v>
      </c>
      <c r="F717" s="77">
        <f t="shared" si="10"/>
        <v>17415643.43</v>
      </c>
    </row>
    <row r="718" spans="1:6" ht="37.700000000000003" customHeight="1">
      <c r="A718" s="72" t="s">
        <v>1201</v>
      </c>
      <c r="B718" s="73" t="s">
        <v>438</v>
      </c>
      <c r="C718" s="74" t="s">
        <v>1395</v>
      </c>
      <c r="D718" s="75">
        <v>37742600</v>
      </c>
      <c r="E718" s="76">
        <v>20326956.57</v>
      </c>
      <c r="F718" s="77">
        <f t="shared" si="10"/>
        <v>17415643.43</v>
      </c>
    </row>
    <row r="719" spans="1:6" ht="56.45" customHeight="1">
      <c r="A719" s="78" t="s">
        <v>1350</v>
      </c>
      <c r="B719" s="73" t="s">
        <v>438</v>
      </c>
      <c r="C719" s="74" t="s">
        <v>1396</v>
      </c>
      <c r="D719" s="75">
        <v>25705200</v>
      </c>
      <c r="E719" s="76">
        <v>12322905.630000001</v>
      </c>
      <c r="F719" s="77">
        <f t="shared" ref="F719:F782" si="11">IF(OR(D719="-",IF(E719="-",0,E719)&gt;=IF(D719="-",0,D719)),"-",IF(D719="-",0,D719)-IF(E719="-",0,E719))</f>
        <v>13382294.369999999</v>
      </c>
    </row>
    <row r="720" spans="1:6" ht="18.75" customHeight="1">
      <c r="A720" s="72" t="s">
        <v>616</v>
      </c>
      <c r="B720" s="73" t="s">
        <v>438</v>
      </c>
      <c r="C720" s="74" t="s">
        <v>1397</v>
      </c>
      <c r="D720" s="75">
        <v>25705200</v>
      </c>
      <c r="E720" s="76">
        <v>12322905.630000001</v>
      </c>
      <c r="F720" s="77">
        <f t="shared" si="11"/>
        <v>13382294.369999999</v>
      </c>
    </row>
    <row r="721" spans="1:6" ht="15">
      <c r="A721" s="72" t="s">
        <v>1199</v>
      </c>
      <c r="B721" s="73" t="s">
        <v>438</v>
      </c>
      <c r="C721" s="74" t="s">
        <v>1398</v>
      </c>
      <c r="D721" s="75">
        <v>25705200</v>
      </c>
      <c r="E721" s="76">
        <v>12322905.630000001</v>
      </c>
      <c r="F721" s="77">
        <f t="shared" si="11"/>
        <v>13382294.369999999</v>
      </c>
    </row>
    <row r="722" spans="1:6" ht="15">
      <c r="A722" s="72" t="s">
        <v>1203</v>
      </c>
      <c r="B722" s="73" t="s">
        <v>438</v>
      </c>
      <c r="C722" s="74" t="s">
        <v>1399</v>
      </c>
      <c r="D722" s="75">
        <v>25705200</v>
      </c>
      <c r="E722" s="76">
        <v>12322905.630000001</v>
      </c>
      <c r="F722" s="77">
        <f t="shared" si="11"/>
        <v>13382294.369999999</v>
      </c>
    </row>
    <row r="723" spans="1:6" ht="141" customHeight="1">
      <c r="A723" s="78" t="s">
        <v>1355</v>
      </c>
      <c r="B723" s="73" t="s">
        <v>438</v>
      </c>
      <c r="C723" s="74" t="s">
        <v>1400</v>
      </c>
      <c r="D723" s="75">
        <v>245399600</v>
      </c>
      <c r="E723" s="76">
        <v>162926684</v>
      </c>
      <c r="F723" s="77">
        <f t="shared" si="11"/>
        <v>82472916</v>
      </c>
    </row>
    <row r="724" spans="1:6" ht="18.75" customHeight="1">
      <c r="A724" s="72" t="s">
        <v>616</v>
      </c>
      <c r="B724" s="73" t="s">
        <v>438</v>
      </c>
      <c r="C724" s="74" t="s">
        <v>1401</v>
      </c>
      <c r="D724" s="75">
        <v>245399600</v>
      </c>
      <c r="E724" s="76">
        <v>162926684</v>
      </c>
      <c r="F724" s="77">
        <f t="shared" si="11"/>
        <v>82472916</v>
      </c>
    </row>
    <row r="725" spans="1:6" ht="15">
      <c r="A725" s="72" t="s">
        <v>1199</v>
      </c>
      <c r="B725" s="73" t="s">
        <v>438</v>
      </c>
      <c r="C725" s="74" t="s">
        <v>1402</v>
      </c>
      <c r="D725" s="75">
        <v>245399600</v>
      </c>
      <c r="E725" s="76">
        <v>162926684</v>
      </c>
      <c r="F725" s="77">
        <f t="shared" si="11"/>
        <v>82472916</v>
      </c>
    </row>
    <row r="726" spans="1:6" ht="37.700000000000003" customHeight="1">
      <c r="A726" s="72" t="s">
        <v>1201</v>
      </c>
      <c r="B726" s="73" t="s">
        <v>438</v>
      </c>
      <c r="C726" s="74" t="s">
        <v>1403</v>
      </c>
      <c r="D726" s="75">
        <v>245399600</v>
      </c>
      <c r="E726" s="76">
        <v>162926684</v>
      </c>
      <c r="F726" s="77">
        <f t="shared" si="11"/>
        <v>82472916</v>
      </c>
    </row>
    <row r="727" spans="1:6" ht="46.9" customHeight="1">
      <c r="A727" s="72" t="s">
        <v>1361</v>
      </c>
      <c r="B727" s="73" t="s">
        <v>438</v>
      </c>
      <c r="C727" s="74" t="s">
        <v>1404</v>
      </c>
      <c r="D727" s="75">
        <v>3950300</v>
      </c>
      <c r="E727" s="76">
        <v>1618105.48</v>
      </c>
      <c r="F727" s="77">
        <f t="shared" si="11"/>
        <v>2332194.52</v>
      </c>
    </row>
    <row r="728" spans="1:6" ht="18.75" customHeight="1">
      <c r="A728" s="72" t="s">
        <v>616</v>
      </c>
      <c r="B728" s="73" t="s">
        <v>438</v>
      </c>
      <c r="C728" s="74" t="s">
        <v>1405</v>
      </c>
      <c r="D728" s="75">
        <v>3950300</v>
      </c>
      <c r="E728" s="76">
        <v>1618105.48</v>
      </c>
      <c r="F728" s="77">
        <f t="shared" si="11"/>
        <v>2332194.52</v>
      </c>
    </row>
    <row r="729" spans="1:6" ht="15">
      <c r="A729" s="72" t="s">
        <v>1199</v>
      </c>
      <c r="B729" s="73" t="s">
        <v>438</v>
      </c>
      <c r="C729" s="74" t="s">
        <v>1406</v>
      </c>
      <c r="D729" s="75">
        <v>3950300</v>
      </c>
      <c r="E729" s="76">
        <v>1618105.48</v>
      </c>
      <c r="F729" s="77">
        <f t="shared" si="11"/>
        <v>2332194.52</v>
      </c>
    </row>
    <row r="730" spans="1:6" ht="37.700000000000003" customHeight="1">
      <c r="A730" s="72" t="s">
        <v>1201</v>
      </c>
      <c r="B730" s="73" t="s">
        <v>438</v>
      </c>
      <c r="C730" s="74" t="s">
        <v>1407</v>
      </c>
      <c r="D730" s="75">
        <v>3357750</v>
      </c>
      <c r="E730" s="76">
        <v>1400440.23</v>
      </c>
      <c r="F730" s="77">
        <f t="shared" si="11"/>
        <v>1957309.77</v>
      </c>
    </row>
    <row r="731" spans="1:6" ht="15">
      <c r="A731" s="72" t="s">
        <v>1203</v>
      </c>
      <c r="B731" s="73" t="s">
        <v>438</v>
      </c>
      <c r="C731" s="74" t="s">
        <v>1408</v>
      </c>
      <c r="D731" s="75">
        <v>592550</v>
      </c>
      <c r="E731" s="76">
        <v>217665.25</v>
      </c>
      <c r="F731" s="77">
        <f t="shared" si="11"/>
        <v>374884.75</v>
      </c>
    </row>
    <row r="732" spans="1:6" ht="93.95" customHeight="1">
      <c r="A732" s="78" t="s">
        <v>1409</v>
      </c>
      <c r="B732" s="73" t="s">
        <v>438</v>
      </c>
      <c r="C732" s="74" t="s">
        <v>1410</v>
      </c>
      <c r="D732" s="75">
        <v>15317000</v>
      </c>
      <c r="E732" s="76">
        <v>12939334.5</v>
      </c>
      <c r="F732" s="77">
        <f t="shared" si="11"/>
        <v>2377665.5</v>
      </c>
    </row>
    <row r="733" spans="1:6" ht="18.75" customHeight="1">
      <c r="A733" s="72" t="s">
        <v>616</v>
      </c>
      <c r="B733" s="73" t="s">
        <v>438</v>
      </c>
      <c r="C733" s="74" t="s">
        <v>1411</v>
      </c>
      <c r="D733" s="75">
        <v>15317000</v>
      </c>
      <c r="E733" s="76">
        <v>12939334.5</v>
      </c>
      <c r="F733" s="77">
        <f t="shared" si="11"/>
        <v>2377665.5</v>
      </c>
    </row>
    <row r="734" spans="1:6" ht="15">
      <c r="A734" s="72" t="s">
        <v>1199</v>
      </c>
      <c r="B734" s="73" t="s">
        <v>438</v>
      </c>
      <c r="C734" s="74" t="s">
        <v>1412</v>
      </c>
      <c r="D734" s="75">
        <v>15317000</v>
      </c>
      <c r="E734" s="76">
        <v>12939334.5</v>
      </c>
      <c r="F734" s="77">
        <f t="shared" si="11"/>
        <v>2377665.5</v>
      </c>
    </row>
    <row r="735" spans="1:6" ht="15">
      <c r="A735" s="72" t="s">
        <v>1203</v>
      </c>
      <c r="B735" s="73" t="s">
        <v>438</v>
      </c>
      <c r="C735" s="74" t="s">
        <v>1413</v>
      </c>
      <c r="D735" s="75">
        <v>15317000</v>
      </c>
      <c r="E735" s="76">
        <v>12939334.5</v>
      </c>
      <c r="F735" s="77">
        <f t="shared" si="11"/>
        <v>2377665.5</v>
      </c>
    </row>
    <row r="736" spans="1:6" ht="56.45" customHeight="1">
      <c r="A736" s="78" t="s">
        <v>1414</v>
      </c>
      <c r="B736" s="73" t="s">
        <v>438</v>
      </c>
      <c r="C736" s="74" t="s">
        <v>1415</v>
      </c>
      <c r="D736" s="75">
        <v>12240200</v>
      </c>
      <c r="E736" s="76">
        <v>5525060</v>
      </c>
      <c r="F736" s="77">
        <f t="shared" si="11"/>
        <v>6715140</v>
      </c>
    </row>
    <row r="737" spans="1:6" ht="18.75" customHeight="1">
      <c r="A737" s="72" t="s">
        <v>616</v>
      </c>
      <c r="B737" s="73" t="s">
        <v>438</v>
      </c>
      <c r="C737" s="74" t="s">
        <v>1416</v>
      </c>
      <c r="D737" s="75">
        <v>12240200</v>
      </c>
      <c r="E737" s="76">
        <v>5525060</v>
      </c>
      <c r="F737" s="77">
        <f t="shared" si="11"/>
        <v>6715140</v>
      </c>
    </row>
    <row r="738" spans="1:6" ht="15">
      <c r="A738" s="72" t="s">
        <v>1199</v>
      </c>
      <c r="B738" s="73" t="s">
        <v>438</v>
      </c>
      <c r="C738" s="74" t="s">
        <v>1417</v>
      </c>
      <c r="D738" s="75">
        <v>12240200</v>
      </c>
      <c r="E738" s="76">
        <v>5525060</v>
      </c>
      <c r="F738" s="77">
        <f t="shared" si="11"/>
        <v>6715140</v>
      </c>
    </row>
    <row r="739" spans="1:6" ht="15">
      <c r="A739" s="72" t="s">
        <v>1203</v>
      </c>
      <c r="B739" s="73" t="s">
        <v>438</v>
      </c>
      <c r="C739" s="74" t="s">
        <v>1418</v>
      </c>
      <c r="D739" s="75">
        <v>12240200</v>
      </c>
      <c r="E739" s="76">
        <v>5525060</v>
      </c>
      <c r="F739" s="77">
        <f t="shared" si="11"/>
        <v>6715140</v>
      </c>
    </row>
    <row r="740" spans="1:6" ht="56.45" customHeight="1">
      <c r="A740" s="78" t="s">
        <v>1419</v>
      </c>
      <c r="B740" s="73" t="s">
        <v>438</v>
      </c>
      <c r="C740" s="74" t="s">
        <v>1420</v>
      </c>
      <c r="D740" s="75">
        <v>1190800</v>
      </c>
      <c r="E740" s="76">
        <v>1189796</v>
      </c>
      <c r="F740" s="77">
        <f t="shared" si="11"/>
        <v>1004</v>
      </c>
    </row>
    <row r="741" spans="1:6" ht="18.75" customHeight="1">
      <c r="A741" s="72" t="s">
        <v>616</v>
      </c>
      <c r="B741" s="73" t="s">
        <v>438</v>
      </c>
      <c r="C741" s="74" t="s">
        <v>1421</v>
      </c>
      <c r="D741" s="75">
        <v>1190800</v>
      </c>
      <c r="E741" s="76">
        <v>1189796</v>
      </c>
      <c r="F741" s="77">
        <f t="shared" si="11"/>
        <v>1004</v>
      </c>
    </row>
    <row r="742" spans="1:6" ht="15">
      <c r="A742" s="72" t="s">
        <v>1199</v>
      </c>
      <c r="B742" s="73" t="s">
        <v>438</v>
      </c>
      <c r="C742" s="74" t="s">
        <v>1422</v>
      </c>
      <c r="D742" s="75">
        <v>1190800</v>
      </c>
      <c r="E742" s="76">
        <v>1189796</v>
      </c>
      <c r="F742" s="77">
        <f t="shared" si="11"/>
        <v>1004</v>
      </c>
    </row>
    <row r="743" spans="1:6" ht="15">
      <c r="A743" s="72" t="s">
        <v>1203</v>
      </c>
      <c r="B743" s="73" t="s">
        <v>438</v>
      </c>
      <c r="C743" s="74" t="s">
        <v>1423</v>
      </c>
      <c r="D743" s="75">
        <v>1190800</v>
      </c>
      <c r="E743" s="76">
        <v>1189796</v>
      </c>
      <c r="F743" s="77">
        <f t="shared" si="11"/>
        <v>1004</v>
      </c>
    </row>
    <row r="744" spans="1:6" ht="65.849999999999994" customHeight="1">
      <c r="A744" s="78" t="s">
        <v>1424</v>
      </c>
      <c r="B744" s="73" t="s">
        <v>438</v>
      </c>
      <c r="C744" s="74" t="s">
        <v>1425</v>
      </c>
      <c r="D744" s="75">
        <v>308900</v>
      </c>
      <c r="E744" s="76">
        <v>308900</v>
      </c>
      <c r="F744" s="77" t="str">
        <f t="shared" si="11"/>
        <v>-</v>
      </c>
    </row>
    <row r="745" spans="1:6" ht="18.75" customHeight="1">
      <c r="A745" s="72" t="s">
        <v>616</v>
      </c>
      <c r="B745" s="73" t="s">
        <v>438</v>
      </c>
      <c r="C745" s="74" t="s">
        <v>1426</v>
      </c>
      <c r="D745" s="75">
        <v>308900</v>
      </c>
      <c r="E745" s="76">
        <v>308900</v>
      </c>
      <c r="F745" s="77" t="str">
        <f t="shared" si="11"/>
        <v>-</v>
      </c>
    </row>
    <row r="746" spans="1:6" ht="15">
      <c r="A746" s="72" t="s">
        <v>1199</v>
      </c>
      <c r="B746" s="73" t="s">
        <v>438</v>
      </c>
      <c r="C746" s="74" t="s">
        <v>1427</v>
      </c>
      <c r="D746" s="75">
        <v>308900</v>
      </c>
      <c r="E746" s="76">
        <v>308900</v>
      </c>
      <c r="F746" s="77" t="str">
        <f t="shared" si="11"/>
        <v>-</v>
      </c>
    </row>
    <row r="747" spans="1:6" ht="15">
      <c r="A747" s="72" t="s">
        <v>1203</v>
      </c>
      <c r="B747" s="73" t="s">
        <v>438</v>
      </c>
      <c r="C747" s="74" t="s">
        <v>1428</v>
      </c>
      <c r="D747" s="75">
        <v>308900</v>
      </c>
      <c r="E747" s="76">
        <v>308900</v>
      </c>
      <c r="F747" s="77" t="str">
        <f t="shared" si="11"/>
        <v>-</v>
      </c>
    </row>
    <row r="748" spans="1:6" ht="112.9" customHeight="1">
      <c r="A748" s="78" t="s">
        <v>1429</v>
      </c>
      <c r="B748" s="73" t="s">
        <v>438</v>
      </c>
      <c r="C748" s="74" t="s">
        <v>1430</v>
      </c>
      <c r="D748" s="75">
        <v>1075400</v>
      </c>
      <c r="E748" s="76">
        <v>1070251.51</v>
      </c>
      <c r="F748" s="77">
        <f t="shared" si="11"/>
        <v>5148.4899999999907</v>
      </c>
    </row>
    <row r="749" spans="1:6" ht="18.75" customHeight="1">
      <c r="A749" s="72" t="s">
        <v>616</v>
      </c>
      <c r="B749" s="73" t="s">
        <v>438</v>
      </c>
      <c r="C749" s="74" t="s">
        <v>1431</v>
      </c>
      <c r="D749" s="75">
        <v>1075400</v>
      </c>
      <c r="E749" s="76">
        <v>1070251.51</v>
      </c>
      <c r="F749" s="77">
        <f t="shared" si="11"/>
        <v>5148.4899999999907</v>
      </c>
    </row>
    <row r="750" spans="1:6" ht="15">
      <c r="A750" s="72" t="s">
        <v>1199</v>
      </c>
      <c r="B750" s="73" t="s">
        <v>438</v>
      </c>
      <c r="C750" s="74" t="s">
        <v>1432</v>
      </c>
      <c r="D750" s="75">
        <v>1075400</v>
      </c>
      <c r="E750" s="76">
        <v>1070251.51</v>
      </c>
      <c r="F750" s="77">
        <f t="shared" si="11"/>
        <v>5148.4899999999907</v>
      </c>
    </row>
    <row r="751" spans="1:6" ht="15">
      <c r="A751" s="72" t="s">
        <v>1203</v>
      </c>
      <c r="B751" s="73" t="s">
        <v>438</v>
      </c>
      <c r="C751" s="74" t="s">
        <v>1433</v>
      </c>
      <c r="D751" s="75">
        <v>1075400</v>
      </c>
      <c r="E751" s="76">
        <v>1070251.51</v>
      </c>
      <c r="F751" s="77">
        <f t="shared" si="11"/>
        <v>5148.4899999999907</v>
      </c>
    </row>
    <row r="752" spans="1:6" ht="46.9" customHeight="1">
      <c r="A752" s="72" t="s">
        <v>1434</v>
      </c>
      <c r="B752" s="73" t="s">
        <v>438</v>
      </c>
      <c r="C752" s="74" t="s">
        <v>1435</v>
      </c>
      <c r="D752" s="75">
        <v>2618000</v>
      </c>
      <c r="E752" s="76" t="s">
        <v>45</v>
      </c>
      <c r="F752" s="77">
        <f t="shared" si="11"/>
        <v>2618000</v>
      </c>
    </row>
    <row r="753" spans="1:6" ht="18.75" customHeight="1">
      <c r="A753" s="72" t="s">
        <v>616</v>
      </c>
      <c r="B753" s="73" t="s">
        <v>438</v>
      </c>
      <c r="C753" s="74" t="s">
        <v>1436</v>
      </c>
      <c r="D753" s="75">
        <v>2618000</v>
      </c>
      <c r="E753" s="76" t="s">
        <v>45</v>
      </c>
      <c r="F753" s="77">
        <f t="shared" si="11"/>
        <v>2618000</v>
      </c>
    </row>
    <row r="754" spans="1:6" ht="15">
      <c r="A754" s="72" t="s">
        <v>1199</v>
      </c>
      <c r="B754" s="73" t="s">
        <v>438</v>
      </c>
      <c r="C754" s="74" t="s">
        <v>1437</v>
      </c>
      <c r="D754" s="75">
        <v>2618000</v>
      </c>
      <c r="E754" s="76" t="s">
        <v>45</v>
      </c>
      <c r="F754" s="77">
        <f t="shared" si="11"/>
        <v>2618000</v>
      </c>
    </row>
    <row r="755" spans="1:6" ht="15">
      <c r="A755" s="72" t="s">
        <v>1203</v>
      </c>
      <c r="B755" s="73" t="s">
        <v>438</v>
      </c>
      <c r="C755" s="74" t="s">
        <v>1438</v>
      </c>
      <c r="D755" s="75">
        <v>2618000</v>
      </c>
      <c r="E755" s="76" t="s">
        <v>45</v>
      </c>
      <c r="F755" s="77">
        <f t="shared" si="11"/>
        <v>2618000</v>
      </c>
    </row>
    <row r="756" spans="1:6" ht="75.2" customHeight="1">
      <c r="A756" s="78" t="s">
        <v>1439</v>
      </c>
      <c r="B756" s="73" t="s">
        <v>438</v>
      </c>
      <c r="C756" s="74" t="s">
        <v>1440</v>
      </c>
      <c r="D756" s="75">
        <v>242400</v>
      </c>
      <c r="E756" s="76" t="s">
        <v>45</v>
      </c>
      <c r="F756" s="77">
        <f t="shared" si="11"/>
        <v>242400</v>
      </c>
    </row>
    <row r="757" spans="1:6" ht="18.75" customHeight="1">
      <c r="A757" s="72" t="s">
        <v>616</v>
      </c>
      <c r="B757" s="73" t="s">
        <v>438</v>
      </c>
      <c r="C757" s="74" t="s">
        <v>1441</v>
      </c>
      <c r="D757" s="75">
        <v>242400</v>
      </c>
      <c r="E757" s="76" t="s">
        <v>45</v>
      </c>
      <c r="F757" s="77">
        <f t="shared" si="11"/>
        <v>242400</v>
      </c>
    </row>
    <row r="758" spans="1:6" ht="15">
      <c r="A758" s="72" t="s">
        <v>1199</v>
      </c>
      <c r="B758" s="73" t="s">
        <v>438</v>
      </c>
      <c r="C758" s="74" t="s">
        <v>1442</v>
      </c>
      <c r="D758" s="75">
        <v>242400</v>
      </c>
      <c r="E758" s="76" t="s">
        <v>45</v>
      </c>
      <c r="F758" s="77">
        <f t="shared" si="11"/>
        <v>242400</v>
      </c>
    </row>
    <row r="759" spans="1:6" ht="15">
      <c r="A759" s="72" t="s">
        <v>1203</v>
      </c>
      <c r="B759" s="73" t="s">
        <v>438</v>
      </c>
      <c r="C759" s="74" t="s">
        <v>1443</v>
      </c>
      <c r="D759" s="75">
        <v>242400</v>
      </c>
      <c r="E759" s="76" t="s">
        <v>45</v>
      </c>
      <c r="F759" s="77">
        <f t="shared" si="11"/>
        <v>242400</v>
      </c>
    </row>
    <row r="760" spans="1:6" ht="15">
      <c r="A760" s="72"/>
      <c r="B760" s="73" t="s">
        <v>438</v>
      </c>
      <c r="C760" s="74" t="s">
        <v>1444</v>
      </c>
      <c r="D760" s="75">
        <v>2320500</v>
      </c>
      <c r="E760" s="76">
        <v>1239689.3700000001</v>
      </c>
      <c r="F760" s="77">
        <f t="shared" si="11"/>
        <v>1080810.6299999999</v>
      </c>
    </row>
    <row r="761" spans="1:6" ht="65.849999999999994" customHeight="1">
      <c r="A761" s="78" t="s">
        <v>1445</v>
      </c>
      <c r="B761" s="73" t="s">
        <v>438</v>
      </c>
      <c r="C761" s="74" t="s">
        <v>1446</v>
      </c>
      <c r="D761" s="75">
        <v>2320500</v>
      </c>
      <c r="E761" s="76">
        <v>1239689.3700000001</v>
      </c>
      <c r="F761" s="77">
        <f t="shared" si="11"/>
        <v>1080810.6299999999</v>
      </c>
    </row>
    <row r="762" spans="1:6" ht="18.75" customHeight="1">
      <c r="A762" s="72" t="s">
        <v>616</v>
      </c>
      <c r="B762" s="73" t="s">
        <v>438</v>
      </c>
      <c r="C762" s="74" t="s">
        <v>1447</v>
      </c>
      <c r="D762" s="75">
        <v>2320500</v>
      </c>
      <c r="E762" s="76">
        <v>1239689.3700000001</v>
      </c>
      <c r="F762" s="77">
        <f t="shared" si="11"/>
        <v>1080810.6299999999</v>
      </c>
    </row>
    <row r="763" spans="1:6" ht="15">
      <c r="A763" s="72" t="s">
        <v>1199</v>
      </c>
      <c r="B763" s="73" t="s">
        <v>438</v>
      </c>
      <c r="C763" s="74" t="s">
        <v>1448</v>
      </c>
      <c r="D763" s="75">
        <v>2320500</v>
      </c>
      <c r="E763" s="76">
        <v>1239689.3700000001</v>
      </c>
      <c r="F763" s="77">
        <f t="shared" si="11"/>
        <v>1080810.6299999999</v>
      </c>
    </row>
    <row r="764" spans="1:6" ht="15">
      <c r="A764" s="72" t="s">
        <v>1203</v>
      </c>
      <c r="B764" s="73" t="s">
        <v>438</v>
      </c>
      <c r="C764" s="74" t="s">
        <v>1449</v>
      </c>
      <c r="D764" s="75">
        <v>2320500</v>
      </c>
      <c r="E764" s="76">
        <v>1239689.3700000001</v>
      </c>
      <c r="F764" s="77">
        <f t="shared" si="11"/>
        <v>1080810.6299999999</v>
      </c>
    </row>
    <row r="765" spans="1:6" ht="37.700000000000003" customHeight="1">
      <c r="A765" s="72" t="s">
        <v>757</v>
      </c>
      <c r="B765" s="73" t="s">
        <v>438</v>
      </c>
      <c r="C765" s="74" t="s">
        <v>1450</v>
      </c>
      <c r="D765" s="75">
        <v>1813800</v>
      </c>
      <c r="E765" s="76">
        <v>842840</v>
      </c>
      <c r="F765" s="77">
        <f t="shared" si="11"/>
        <v>970960</v>
      </c>
    </row>
    <row r="766" spans="1:6" ht="15">
      <c r="A766" s="72" t="s">
        <v>1194</v>
      </c>
      <c r="B766" s="73" t="s">
        <v>438</v>
      </c>
      <c r="C766" s="74" t="s">
        <v>1451</v>
      </c>
      <c r="D766" s="75">
        <v>1775800</v>
      </c>
      <c r="E766" s="76">
        <v>821240</v>
      </c>
      <c r="F766" s="77">
        <f t="shared" si="11"/>
        <v>954560</v>
      </c>
    </row>
    <row r="767" spans="1:6" ht="65.849999999999994" customHeight="1">
      <c r="A767" s="78" t="s">
        <v>1196</v>
      </c>
      <c r="B767" s="73" t="s">
        <v>438</v>
      </c>
      <c r="C767" s="74" t="s">
        <v>1452</v>
      </c>
      <c r="D767" s="75">
        <v>663000</v>
      </c>
      <c r="E767" s="76">
        <v>325500</v>
      </c>
      <c r="F767" s="77">
        <f t="shared" si="11"/>
        <v>337500</v>
      </c>
    </row>
    <row r="768" spans="1:6" ht="18.75" customHeight="1">
      <c r="A768" s="72" t="s">
        <v>616</v>
      </c>
      <c r="B768" s="73" t="s">
        <v>438</v>
      </c>
      <c r="C768" s="74" t="s">
        <v>1453</v>
      </c>
      <c r="D768" s="75">
        <v>663000</v>
      </c>
      <c r="E768" s="76">
        <v>325500</v>
      </c>
      <c r="F768" s="77">
        <f t="shared" si="11"/>
        <v>337500</v>
      </c>
    </row>
    <row r="769" spans="1:6" ht="15">
      <c r="A769" s="72" t="s">
        <v>1199</v>
      </c>
      <c r="B769" s="73" t="s">
        <v>438</v>
      </c>
      <c r="C769" s="74" t="s">
        <v>1454</v>
      </c>
      <c r="D769" s="75">
        <v>663000</v>
      </c>
      <c r="E769" s="76">
        <v>325500</v>
      </c>
      <c r="F769" s="77">
        <f t="shared" si="11"/>
        <v>337500</v>
      </c>
    </row>
    <row r="770" spans="1:6" ht="37.700000000000003" customHeight="1">
      <c r="A770" s="72" t="s">
        <v>1201</v>
      </c>
      <c r="B770" s="73" t="s">
        <v>438</v>
      </c>
      <c r="C770" s="74" t="s">
        <v>1455</v>
      </c>
      <c r="D770" s="75">
        <v>663000</v>
      </c>
      <c r="E770" s="76">
        <v>325500</v>
      </c>
      <c r="F770" s="77">
        <f t="shared" si="11"/>
        <v>337500</v>
      </c>
    </row>
    <row r="771" spans="1:6" ht="56.45" customHeight="1">
      <c r="A771" s="78" t="s">
        <v>1378</v>
      </c>
      <c r="B771" s="73" t="s">
        <v>438</v>
      </c>
      <c r="C771" s="74" t="s">
        <v>1456</v>
      </c>
      <c r="D771" s="75">
        <v>384800</v>
      </c>
      <c r="E771" s="76">
        <v>169850</v>
      </c>
      <c r="F771" s="77">
        <f t="shared" si="11"/>
        <v>214950</v>
      </c>
    </row>
    <row r="772" spans="1:6" ht="18.75" customHeight="1">
      <c r="A772" s="72" t="s">
        <v>616</v>
      </c>
      <c r="B772" s="73" t="s">
        <v>438</v>
      </c>
      <c r="C772" s="74" t="s">
        <v>1457</v>
      </c>
      <c r="D772" s="75">
        <v>384800</v>
      </c>
      <c r="E772" s="76">
        <v>169850</v>
      </c>
      <c r="F772" s="77">
        <f t="shared" si="11"/>
        <v>214950</v>
      </c>
    </row>
    <row r="773" spans="1:6" ht="15">
      <c r="A773" s="72" t="s">
        <v>1199</v>
      </c>
      <c r="B773" s="73" t="s">
        <v>438</v>
      </c>
      <c r="C773" s="74" t="s">
        <v>1458</v>
      </c>
      <c r="D773" s="75">
        <v>384800</v>
      </c>
      <c r="E773" s="76">
        <v>169850</v>
      </c>
      <c r="F773" s="77">
        <f t="shared" si="11"/>
        <v>214950</v>
      </c>
    </row>
    <row r="774" spans="1:6" ht="37.700000000000003" customHeight="1">
      <c r="A774" s="72" t="s">
        <v>1201</v>
      </c>
      <c r="B774" s="73" t="s">
        <v>438</v>
      </c>
      <c r="C774" s="74" t="s">
        <v>1459</v>
      </c>
      <c r="D774" s="75">
        <v>384800</v>
      </c>
      <c r="E774" s="76">
        <v>169850</v>
      </c>
      <c r="F774" s="77">
        <f t="shared" si="11"/>
        <v>214950</v>
      </c>
    </row>
    <row r="775" spans="1:6" ht="65.849999999999994" customHeight="1">
      <c r="A775" s="78" t="s">
        <v>1383</v>
      </c>
      <c r="B775" s="73" t="s">
        <v>438</v>
      </c>
      <c r="C775" s="74" t="s">
        <v>1460</v>
      </c>
      <c r="D775" s="75">
        <v>728000</v>
      </c>
      <c r="E775" s="76">
        <v>325890</v>
      </c>
      <c r="F775" s="77">
        <f t="shared" si="11"/>
        <v>402110</v>
      </c>
    </row>
    <row r="776" spans="1:6" ht="18.75" customHeight="1">
      <c r="A776" s="72" t="s">
        <v>616</v>
      </c>
      <c r="B776" s="73" t="s">
        <v>438</v>
      </c>
      <c r="C776" s="74" t="s">
        <v>1461</v>
      </c>
      <c r="D776" s="75">
        <v>728000</v>
      </c>
      <c r="E776" s="76">
        <v>325890</v>
      </c>
      <c r="F776" s="77">
        <f t="shared" si="11"/>
        <v>402110</v>
      </c>
    </row>
    <row r="777" spans="1:6" ht="15">
      <c r="A777" s="72" t="s">
        <v>1199</v>
      </c>
      <c r="B777" s="73" t="s">
        <v>438</v>
      </c>
      <c r="C777" s="74" t="s">
        <v>1462</v>
      </c>
      <c r="D777" s="75">
        <v>728000</v>
      </c>
      <c r="E777" s="76">
        <v>325890</v>
      </c>
      <c r="F777" s="77">
        <f t="shared" si="11"/>
        <v>402110</v>
      </c>
    </row>
    <row r="778" spans="1:6" ht="37.700000000000003" customHeight="1">
      <c r="A778" s="72" t="s">
        <v>1201</v>
      </c>
      <c r="B778" s="73" t="s">
        <v>438</v>
      </c>
      <c r="C778" s="74" t="s">
        <v>1463</v>
      </c>
      <c r="D778" s="75">
        <v>728000</v>
      </c>
      <c r="E778" s="76">
        <v>325890</v>
      </c>
      <c r="F778" s="77">
        <f t="shared" si="11"/>
        <v>402110</v>
      </c>
    </row>
    <row r="779" spans="1:6" ht="18.75" customHeight="1">
      <c r="A779" s="72" t="s">
        <v>1205</v>
      </c>
      <c r="B779" s="73" t="s">
        <v>438</v>
      </c>
      <c r="C779" s="74" t="s">
        <v>1464</v>
      </c>
      <c r="D779" s="75">
        <v>38000</v>
      </c>
      <c r="E779" s="76">
        <v>21600</v>
      </c>
      <c r="F779" s="77">
        <f t="shared" si="11"/>
        <v>16400</v>
      </c>
    </row>
    <row r="780" spans="1:6" ht="84.6" customHeight="1">
      <c r="A780" s="78" t="s">
        <v>1207</v>
      </c>
      <c r="B780" s="73" t="s">
        <v>438</v>
      </c>
      <c r="C780" s="74" t="s">
        <v>1465</v>
      </c>
      <c r="D780" s="75">
        <v>38000</v>
      </c>
      <c r="E780" s="76">
        <v>21600</v>
      </c>
      <c r="F780" s="77">
        <f t="shared" si="11"/>
        <v>16400</v>
      </c>
    </row>
    <row r="781" spans="1:6" ht="18.75" customHeight="1">
      <c r="A781" s="72" t="s">
        <v>616</v>
      </c>
      <c r="B781" s="73" t="s">
        <v>438</v>
      </c>
      <c r="C781" s="74" t="s">
        <v>1466</v>
      </c>
      <c r="D781" s="75">
        <v>38000</v>
      </c>
      <c r="E781" s="76">
        <v>21600</v>
      </c>
      <c r="F781" s="77">
        <f t="shared" si="11"/>
        <v>16400</v>
      </c>
    </row>
    <row r="782" spans="1:6" ht="15">
      <c r="A782" s="72" t="s">
        <v>1199</v>
      </c>
      <c r="B782" s="73" t="s">
        <v>438</v>
      </c>
      <c r="C782" s="74" t="s">
        <v>1467</v>
      </c>
      <c r="D782" s="75">
        <v>38000</v>
      </c>
      <c r="E782" s="76">
        <v>21600</v>
      </c>
      <c r="F782" s="77">
        <f t="shared" si="11"/>
        <v>16400</v>
      </c>
    </row>
    <row r="783" spans="1:6" ht="15">
      <c r="A783" s="72" t="s">
        <v>1203</v>
      </c>
      <c r="B783" s="73" t="s">
        <v>438</v>
      </c>
      <c r="C783" s="74" t="s">
        <v>1468</v>
      </c>
      <c r="D783" s="75">
        <v>38000</v>
      </c>
      <c r="E783" s="76">
        <v>21600</v>
      </c>
      <c r="F783" s="77">
        <f t="shared" ref="F783:F846" si="12">IF(OR(D783="-",IF(E783="-",0,E783)&gt;=IF(D783="-",0,D783)),"-",IF(D783="-",0,D783)-IF(E783="-",0,E783))</f>
        <v>16400</v>
      </c>
    </row>
    <row r="784" spans="1:6" ht="18.75" customHeight="1">
      <c r="A784" s="72" t="s">
        <v>638</v>
      </c>
      <c r="B784" s="73" t="s">
        <v>438</v>
      </c>
      <c r="C784" s="74" t="s">
        <v>1469</v>
      </c>
      <c r="D784" s="75">
        <v>100000</v>
      </c>
      <c r="E784" s="76" t="s">
        <v>45</v>
      </c>
      <c r="F784" s="77">
        <f t="shared" si="12"/>
        <v>100000</v>
      </c>
    </row>
    <row r="785" spans="1:6" ht="28.15" customHeight="1">
      <c r="A785" s="72" t="s">
        <v>1470</v>
      </c>
      <c r="B785" s="73" t="s">
        <v>438</v>
      </c>
      <c r="C785" s="74" t="s">
        <v>1471</v>
      </c>
      <c r="D785" s="75">
        <v>100000</v>
      </c>
      <c r="E785" s="76" t="s">
        <v>45</v>
      </c>
      <c r="F785" s="77">
        <f t="shared" si="12"/>
        <v>100000</v>
      </c>
    </row>
    <row r="786" spans="1:6" ht="46.9" customHeight="1">
      <c r="A786" s="72" t="s">
        <v>1472</v>
      </c>
      <c r="B786" s="73" t="s">
        <v>438</v>
      </c>
      <c r="C786" s="74" t="s">
        <v>1473</v>
      </c>
      <c r="D786" s="75">
        <v>100000</v>
      </c>
      <c r="E786" s="76" t="s">
        <v>45</v>
      </c>
      <c r="F786" s="77">
        <f t="shared" si="12"/>
        <v>100000</v>
      </c>
    </row>
    <row r="787" spans="1:6" ht="18.75" customHeight="1">
      <c r="A787" s="72" t="s">
        <v>616</v>
      </c>
      <c r="B787" s="73" t="s">
        <v>438</v>
      </c>
      <c r="C787" s="74" t="s">
        <v>1474</v>
      </c>
      <c r="D787" s="75">
        <v>100000</v>
      </c>
      <c r="E787" s="76" t="s">
        <v>45</v>
      </c>
      <c r="F787" s="77">
        <f t="shared" si="12"/>
        <v>100000</v>
      </c>
    </row>
    <row r="788" spans="1:6" ht="15">
      <c r="A788" s="72" t="s">
        <v>1199</v>
      </c>
      <c r="B788" s="73" t="s">
        <v>438</v>
      </c>
      <c r="C788" s="74" t="s">
        <v>1475</v>
      </c>
      <c r="D788" s="75">
        <v>100000</v>
      </c>
      <c r="E788" s="76" t="s">
        <v>45</v>
      </c>
      <c r="F788" s="77">
        <f t="shared" si="12"/>
        <v>100000</v>
      </c>
    </row>
    <row r="789" spans="1:6" ht="15">
      <c r="A789" s="72" t="s">
        <v>1203</v>
      </c>
      <c r="B789" s="73" t="s">
        <v>438</v>
      </c>
      <c r="C789" s="74" t="s">
        <v>1476</v>
      </c>
      <c r="D789" s="75">
        <v>100000</v>
      </c>
      <c r="E789" s="76" t="s">
        <v>45</v>
      </c>
      <c r="F789" s="77">
        <f t="shared" si="12"/>
        <v>100000</v>
      </c>
    </row>
    <row r="790" spans="1:6" ht="15">
      <c r="A790" s="72" t="s">
        <v>1191</v>
      </c>
      <c r="B790" s="73" t="s">
        <v>438</v>
      </c>
      <c r="C790" s="74" t="s">
        <v>1477</v>
      </c>
      <c r="D790" s="75">
        <v>43988700</v>
      </c>
      <c r="E790" s="76">
        <v>22010821.16</v>
      </c>
      <c r="F790" s="77">
        <f t="shared" si="12"/>
        <v>21977878.84</v>
      </c>
    </row>
    <row r="791" spans="1:6" ht="18.75" customHeight="1">
      <c r="A791" s="72" t="s">
        <v>1341</v>
      </c>
      <c r="B791" s="73" t="s">
        <v>438</v>
      </c>
      <c r="C791" s="74" t="s">
        <v>1478</v>
      </c>
      <c r="D791" s="75">
        <v>43725500</v>
      </c>
      <c r="E791" s="76">
        <v>21911769.16</v>
      </c>
      <c r="F791" s="77">
        <f t="shared" si="12"/>
        <v>21813730.84</v>
      </c>
    </row>
    <row r="792" spans="1:6" ht="18.75" customHeight="1">
      <c r="A792" s="72" t="s">
        <v>1343</v>
      </c>
      <c r="B792" s="73" t="s">
        <v>438</v>
      </c>
      <c r="C792" s="74" t="s">
        <v>1479</v>
      </c>
      <c r="D792" s="75">
        <v>43725500</v>
      </c>
      <c r="E792" s="76">
        <v>21911769.16</v>
      </c>
      <c r="F792" s="77">
        <f t="shared" si="12"/>
        <v>21813730.84</v>
      </c>
    </row>
    <row r="793" spans="1:6" ht="46.9" customHeight="1">
      <c r="A793" s="72" t="s">
        <v>1345</v>
      </c>
      <c r="B793" s="73" t="s">
        <v>438</v>
      </c>
      <c r="C793" s="74" t="s">
        <v>1480</v>
      </c>
      <c r="D793" s="75">
        <v>24626500</v>
      </c>
      <c r="E793" s="76">
        <v>15738978.289999999</v>
      </c>
      <c r="F793" s="77">
        <f t="shared" si="12"/>
        <v>8887521.7100000009</v>
      </c>
    </row>
    <row r="794" spans="1:6" ht="18.75" customHeight="1">
      <c r="A794" s="72" t="s">
        <v>616</v>
      </c>
      <c r="B794" s="73" t="s">
        <v>438</v>
      </c>
      <c r="C794" s="74" t="s">
        <v>1481</v>
      </c>
      <c r="D794" s="75">
        <v>24626500</v>
      </c>
      <c r="E794" s="76">
        <v>15738978.289999999</v>
      </c>
      <c r="F794" s="77">
        <f t="shared" si="12"/>
        <v>8887521.7100000009</v>
      </c>
    </row>
    <row r="795" spans="1:6" ht="15">
      <c r="A795" s="72" t="s">
        <v>1199</v>
      </c>
      <c r="B795" s="73" t="s">
        <v>438</v>
      </c>
      <c r="C795" s="74" t="s">
        <v>1482</v>
      </c>
      <c r="D795" s="75">
        <v>24626500</v>
      </c>
      <c r="E795" s="76">
        <v>15738978.289999999</v>
      </c>
      <c r="F795" s="77">
        <f t="shared" si="12"/>
        <v>8887521.7100000009</v>
      </c>
    </row>
    <row r="796" spans="1:6" ht="37.700000000000003" customHeight="1">
      <c r="A796" s="72" t="s">
        <v>1201</v>
      </c>
      <c r="B796" s="73" t="s">
        <v>438</v>
      </c>
      <c r="C796" s="74" t="s">
        <v>1483</v>
      </c>
      <c r="D796" s="75">
        <v>15521750</v>
      </c>
      <c r="E796" s="76">
        <v>9309446.8399999999</v>
      </c>
      <c r="F796" s="77">
        <f t="shared" si="12"/>
        <v>6212303.1600000001</v>
      </c>
    </row>
    <row r="797" spans="1:6" ht="46.9" customHeight="1">
      <c r="A797" s="72" t="s">
        <v>1484</v>
      </c>
      <c r="B797" s="73" t="s">
        <v>438</v>
      </c>
      <c r="C797" s="74" t="s">
        <v>1485</v>
      </c>
      <c r="D797" s="75">
        <v>9104750</v>
      </c>
      <c r="E797" s="76">
        <v>6429531.4500000002</v>
      </c>
      <c r="F797" s="77">
        <f t="shared" si="12"/>
        <v>2675218.5499999998</v>
      </c>
    </row>
    <row r="798" spans="1:6" ht="56.45" customHeight="1">
      <c r="A798" s="78" t="s">
        <v>1350</v>
      </c>
      <c r="B798" s="73" t="s">
        <v>438</v>
      </c>
      <c r="C798" s="74" t="s">
        <v>1486</v>
      </c>
      <c r="D798" s="75">
        <v>1333500</v>
      </c>
      <c r="E798" s="76">
        <v>529459.94999999995</v>
      </c>
      <c r="F798" s="77">
        <f t="shared" si="12"/>
        <v>804040.05</v>
      </c>
    </row>
    <row r="799" spans="1:6" ht="18.75" customHeight="1">
      <c r="A799" s="72" t="s">
        <v>616</v>
      </c>
      <c r="B799" s="73" t="s">
        <v>438</v>
      </c>
      <c r="C799" s="74" t="s">
        <v>1487</v>
      </c>
      <c r="D799" s="75">
        <v>1333500</v>
      </c>
      <c r="E799" s="76">
        <v>529459.94999999995</v>
      </c>
      <c r="F799" s="77">
        <f t="shared" si="12"/>
        <v>804040.05</v>
      </c>
    </row>
    <row r="800" spans="1:6" ht="15">
      <c r="A800" s="72" t="s">
        <v>1199</v>
      </c>
      <c r="B800" s="73" t="s">
        <v>438</v>
      </c>
      <c r="C800" s="74" t="s">
        <v>1488</v>
      </c>
      <c r="D800" s="75">
        <v>1333500</v>
      </c>
      <c r="E800" s="76">
        <v>529459.94999999995</v>
      </c>
      <c r="F800" s="77">
        <f t="shared" si="12"/>
        <v>804040.05</v>
      </c>
    </row>
    <row r="801" spans="1:6" ht="15">
      <c r="A801" s="72" t="s">
        <v>1203</v>
      </c>
      <c r="B801" s="73" t="s">
        <v>438</v>
      </c>
      <c r="C801" s="74" t="s">
        <v>1489</v>
      </c>
      <c r="D801" s="75">
        <v>1333500</v>
      </c>
      <c r="E801" s="76">
        <v>529459.94999999995</v>
      </c>
      <c r="F801" s="77">
        <f t="shared" si="12"/>
        <v>804040.05</v>
      </c>
    </row>
    <row r="802" spans="1:6" ht="141" customHeight="1">
      <c r="A802" s="78" t="s">
        <v>1355</v>
      </c>
      <c r="B802" s="73" t="s">
        <v>438</v>
      </c>
      <c r="C802" s="74" t="s">
        <v>1490</v>
      </c>
      <c r="D802" s="75">
        <v>4725100</v>
      </c>
      <c r="E802" s="76">
        <v>2465832</v>
      </c>
      <c r="F802" s="77">
        <f t="shared" si="12"/>
        <v>2259268</v>
      </c>
    </row>
    <row r="803" spans="1:6" ht="18.75" customHeight="1">
      <c r="A803" s="72" t="s">
        <v>616</v>
      </c>
      <c r="B803" s="73" t="s">
        <v>438</v>
      </c>
      <c r="C803" s="74" t="s">
        <v>1491</v>
      </c>
      <c r="D803" s="75">
        <v>4725100</v>
      </c>
      <c r="E803" s="76">
        <v>2465832</v>
      </c>
      <c r="F803" s="77">
        <f t="shared" si="12"/>
        <v>2259268</v>
      </c>
    </row>
    <row r="804" spans="1:6" ht="15">
      <c r="A804" s="72" t="s">
        <v>1199</v>
      </c>
      <c r="B804" s="73" t="s">
        <v>438</v>
      </c>
      <c r="C804" s="74" t="s">
        <v>1492</v>
      </c>
      <c r="D804" s="75">
        <v>4725100</v>
      </c>
      <c r="E804" s="76">
        <v>2465832</v>
      </c>
      <c r="F804" s="77">
        <f t="shared" si="12"/>
        <v>2259268</v>
      </c>
    </row>
    <row r="805" spans="1:6" ht="15">
      <c r="A805" s="72" t="s">
        <v>1203</v>
      </c>
      <c r="B805" s="73" t="s">
        <v>438</v>
      </c>
      <c r="C805" s="74" t="s">
        <v>1493</v>
      </c>
      <c r="D805" s="75">
        <v>4725100</v>
      </c>
      <c r="E805" s="76">
        <v>2465832</v>
      </c>
      <c r="F805" s="77">
        <f t="shared" si="12"/>
        <v>2259268</v>
      </c>
    </row>
    <row r="806" spans="1:6" ht="46.9" customHeight="1">
      <c r="A806" s="72" t="s">
        <v>1494</v>
      </c>
      <c r="B806" s="73" t="s">
        <v>438</v>
      </c>
      <c r="C806" s="74" t="s">
        <v>1495</v>
      </c>
      <c r="D806" s="75">
        <v>8812600</v>
      </c>
      <c r="E806" s="76">
        <v>1622910.92</v>
      </c>
      <c r="F806" s="77">
        <f t="shared" si="12"/>
        <v>7189689.0800000001</v>
      </c>
    </row>
    <row r="807" spans="1:6" ht="18.75" customHeight="1">
      <c r="A807" s="72" t="s">
        <v>616</v>
      </c>
      <c r="B807" s="73" t="s">
        <v>438</v>
      </c>
      <c r="C807" s="74" t="s">
        <v>1496</v>
      </c>
      <c r="D807" s="75">
        <v>8739700</v>
      </c>
      <c r="E807" s="76">
        <v>1622910.92</v>
      </c>
      <c r="F807" s="77">
        <f t="shared" si="12"/>
        <v>7116789.0800000001</v>
      </c>
    </row>
    <row r="808" spans="1:6" ht="15">
      <c r="A808" s="72" t="s">
        <v>1199</v>
      </c>
      <c r="B808" s="73" t="s">
        <v>438</v>
      </c>
      <c r="C808" s="74" t="s">
        <v>1497</v>
      </c>
      <c r="D808" s="75">
        <v>8593700</v>
      </c>
      <c r="E808" s="76">
        <v>1622910.92</v>
      </c>
      <c r="F808" s="77">
        <f t="shared" si="12"/>
        <v>6970789.0800000001</v>
      </c>
    </row>
    <row r="809" spans="1:6" ht="46.9" customHeight="1">
      <c r="A809" s="72" t="s">
        <v>1484</v>
      </c>
      <c r="B809" s="73" t="s">
        <v>438</v>
      </c>
      <c r="C809" s="74" t="s">
        <v>1498</v>
      </c>
      <c r="D809" s="75">
        <v>8520700</v>
      </c>
      <c r="E809" s="76">
        <v>1622910.92</v>
      </c>
      <c r="F809" s="77">
        <f t="shared" si="12"/>
        <v>6897789.0800000001</v>
      </c>
    </row>
    <row r="810" spans="1:6" ht="56.45" customHeight="1">
      <c r="A810" s="78" t="s">
        <v>1499</v>
      </c>
      <c r="B810" s="73" t="s">
        <v>438</v>
      </c>
      <c r="C810" s="74" t="s">
        <v>1500</v>
      </c>
      <c r="D810" s="75">
        <v>73000</v>
      </c>
      <c r="E810" s="76" t="s">
        <v>45</v>
      </c>
      <c r="F810" s="77">
        <f t="shared" si="12"/>
        <v>73000</v>
      </c>
    </row>
    <row r="811" spans="1:6" ht="15">
      <c r="A811" s="72" t="s">
        <v>618</v>
      </c>
      <c r="B811" s="73" t="s">
        <v>438</v>
      </c>
      <c r="C811" s="74" t="s">
        <v>1501</v>
      </c>
      <c r="D811" s="75">
        <v>73000</v>
      </c>
      <c r="E811" s="76" t="s">
        <v>45</v>
      </c>
      <c r="F811" s="77">
        <f t="shared" si="12"/>
        <v>73000</v>
      </c>
    </row>
    <row r="812" spans="1:6" ht="56.45" customHeight="1">
      <c r="A812" s="78" t="s">
        <v>1502</v>
      </c>
      <c r="B812" s="73" t="s">
        <v>438</v>
      </c>
      <c r="C812" s="74" t="s">
        <v>1503</v>
      </c>
      <c r="D812" s="75">
        <v>73000</v>
      </c>
      <c r="E812" s="76" t="s">
        <v>45</v>
      </c>
      <c r="F812" s="77">
        <f t="shared" si="12"/>
        <v>73000</v>
      </c>
    </row>
    <row r="813" spans="1:6" ht="28.15" customHeight="1">
      <c r="A813" s="72" t="s">
        <v>645</v>
      </c>
      <c r="B813" s="73" t="s">
        <v>438</v>
      </c>
      <c r="C813" s="74" t="s">
        <v>1504</v>
      </c>
      <c r="D813" s="75">
        <v>73000</v>
      </c>
      <c r="E813" s="76" t="s">
        <v>45</v>
      </c>
      <c r="F813" s="77">
        <f t="shared" si="12"/>
        <v>73000</v>
      </c>
    </row>
    <row r="814" spans="1:6" ht="37.700000000000003" customHeight="1">
      <c r="A814" s="72" t="s">
        <v>1505</v>
      </c>
      <c r="B814" s="73" t="s">
        <v>438</v>
      </c>
      <c r="C814" s="74" t="s">
        <v>1506</v>
      </c>
      <c r="D814" s="75">
        <v>73000</v>
      </c>
      <c r="E814" s="76" t="s">
        <v>45</v>
      </c>
      <c r="F814" s="77">
        <f t="shared" si="12"/>
        <v>73000</v>
      </c>
    </row>
    <row r="815" spans="1:6" ht="15">
      <c r="A815" s="72" t="s">
        <v>509</v>
      </c>
      <c r="B815" s="73" t="s">
        <v>438</v>
      </c>
      <c r="C815" s="74" t="s">
        <v>1507</v>
      </c>
      <c r="D815" s="75">
        <v>72900</v>
      </c>
      <c r="E815" s="76" t="s">
        <v>45</v>
      </c>
      <c r="F815" s="77">
        <f t="shared" si="12"/>
        <v>72900</v>
      </c>
    </row>
    <row r="816" spans="1:6" ht="37.700000000000003" customHeight="1">
      <c r="A816" s="72" t="s">
        <v>797</v>
      </c>
      <c r="B816" s="73" t="s">
        <v>438</v>
      </c>
      <c r="C816" s="74" t="s">
        <v>1508</v>
      </c>
      <c r="D816" s="75">
        <v>72900</v>
      </c>
      <c r="E816" s="76" t="s">
        <v>45</v>
      </c>
      <c r="F816" s="77">
        <f t="shared" si="12"/>
        <v>72900</v>
      </c>
    </row>
    <row r="817" spans="1:6" ht="37.700000000000003" customHeight="1">
      <c r="A817" s="72" t="s">
        <v>1505</v>
      </c>
      <c r="B817" s="73" t="s">
        <v>438</v>
      </c>
      <c r="C817" s="74" t="s">
        <v>1509</v>
      </c>
      <c r="D817" s="75">
        <v>72900</v>
      </c>
      <c r="E817" s="76" t="s">
        <v>45</v>
      </c>
      <c r="F817" s="77">
        <f t="shared" si="12"/>
        <v>72900</v>
      </c>
    </row>
    <row r="818" spans="1:6" ht="46.9" customHeight="1">
      <c r="A818" s="72" t="s">
        <v>1361</v>
      </c>
      <c r="B818" s="73" t="s">
        <v>438</v>
      </c>
      <c r="C818" s="74" t="s">
        <v>1510</v>
      </c>
      <c r="D818" s="75">
        <v>4227800</v>
      </c>
      <c r="E818" s="76">
        <v>1554588</v>
      </c>
      <c r="F818" s="77">
        <f t="shared" si="12"/>
        <v>2673212</v>
      </c>
    </row>
    <row r="819" spans="1:6" ht="18.75" customHeight="1">
      <c r="A819" s="72" t="s">
        <v>616</v>
      </c>
      <c r="B819" s="73" t="s">
        <v>438</v>
      </c>
      <c r="C819" s="74" t="s">
        <v>1511</v>
      </c>
      <c r="D819" s="75">
        <v>4227800</v>
      </c>
      <c r="E819" s="76">
        <v>1554588</v>
      </c>
      <c r="F819" s="77">
        <f t="shared" si="12"/>
        <v>2673212</v>
      </c>
    </row>
    <row r="820" spans="1:6" ht="15">
      <c r="A820" s="72" t="s">
        <v>1199</v>
      </c>
      <c r="B820" s="73" t="s">
        <v>438</v>
      </c>
      <c r="C820" s="74" t="s">
        <v>1512</v>
      </c>
      <c r="D820" s="75">
        <v>4227800</v>
      </c>
      <c r="E820" s="76">
        <v>1554588</v>
      </c>
      <c r="F820" s="77">
        <f t="shared" si="12"/>
        <v>2673212</v>
      </c>
    </row>
    <row r="821" spans="1:6" ht="37.700000000000003" customHeight="1">
      <c r="A821" s="72" t="s">
        <v>1201</v>
      </c>
      <c r="B821" s="73" t="s">
        <v>438</v>
      </c>
      <c r="C821" s="74" t="s">
        <v>1513</v>
      </c>
      <c r="D821" s="75">
        <v>1670600</v>
      </c>
      <c r="E821" s="76">
        <v>643188</v>
      </c>
      <c r="F821" s="77">
        <f t="shared" si="12"/>
        <v>1027412</v>
      </c>
    </row>
    <row r="822" spans="1:6" ht="15">
      <c r="A822" s="72" t="s">
        <v>1203</v>
      </c>
      <c r="B822" s="73" t="s">
        <v>438</v>
      </c>
      <c r="C822" s="74" t="s">
        <v>1514</v>
      </c>
      <c r="D822" s="75">
        <v>58600</v>
      </c>
      <c r="E822" s="76" t="s">
        <v>45</v>
      </c>
      <c r="F822" s="77">
        <f t="shared" si="12"/>
        <v>58600</v>
      </c>
    </row>
    <row r="823" spans="1:6" ht="46.9" customHeight="1">
      <c r="A823" s="72" t="s">
        <v>1484</v>
      </c>
      <c r="B823" s="73" t="s">
        <v>438</v>
      </c>
      <c r="C823" s="74" t="s">
        <v>1515</v>
      </c>
      <c r="D823" s="75">
        <v>2498600</v>
      </c>
      <c r="E823" s="76">
        <v>911400</v>
      </c>
      <c r="F823" s="77">
        <f t="shared" si="12"/>
        <v>1587200</v>
      </c>
    </row>
    <row r="824" spans="1:6" ht="37.700000000000003" customHeight="1">
      <c r="A824" s="72" t="s">
        <v>757</v>
      </c>
      <c r="B824" s="73" t="s">
        <v>438</v>
      </c>
      <c r="C824" s="74" t="s">
        <v>1516</v>
      </c>
      <c r="D824" s="75">
        <v>263200</v>
      </c>
      <c r="E824" s="76">
        <v>99052</v>
      </c>
      <c r="F824" s="77">
        <f t="shared" si="12"/>
        <v>164148</v>
      </c>
    </row>
    <row r="825" spans="1:6" ht="15">
      <c r="A825" s="72" t="s">
        <v>1194</v>
      </c>
      <c r="B825" s="73" t="s">
        <v>438</v>
      </c>
      <c r="C825" s="74" t="s">
        <v>1517</v>
      </c>
      <c r="D825" s="75">
        <v>199500</v>
      </c>
      <c r="E825" s="76">
        <v>68452</v>
      </c>
      <c r="F825" s="77">
        <f t="shared" si="12"/>
        <v>131048</v>
      </c>
    </row>
    <row r="826" spans="1:6" ht="65.849999999999994" customHeight="1">
      <c r="A826" s="78" t="s">
        <v>1196</v>
      </c>
      <c r="B826" s="73" t="s">
        <v>438</v>
      </c>
      <c r="C826" s="74" t="s">
        <v>1518</v>
      </c>
      <c r="D826" s="75">
        <v>59100</v>
      </c>
      <c r="E826" s="76">
        <v>12000</v>
      </c>
      <c r="F826" s="77">
        <f t="shared" si="12"/>
        <v>47100</v>
      </c>
    </row>
    <row r="827" spans="1:6" ht="18.75" customHeight="1">
      <c r="A827" s="72" t="s">
        <v>616</v>
      </c>
      <c r="B827" s="73" t="s">
        <v>438</v>
      </c>
      <c r="C827" s="74" t="s">
        <v>1519</v>
      </c>
      <c r="D827" s="75">
        <v>59100</v>
      </c>
      <c r="E827" s="76">
        <v>12000</v>
      </c>
      <c r="F827" s="77">
        <f t="shared" si="12"/>
        <v>47100</v>
      </c>
    </row>
    <row r="828" spans="1:6" ht="15">
      <c r="A828" s="72" t="s">
        <v>1199</v>
      </c>
      <c r="B828" s="73" t="s">
        <v>438</v>
      </c>
      <c r="C828" s="74" t="s">
        <v>1520</v>
      </c>
      <c r="D828" s="75">
        <v>59100</v>
      </c>
      <c r="E828" s="76">
        <v>12000</v>
      </c>
      <c r="F828" s="77">
        <f t="shared" si="12"/>
        <v>47100</v>
      </c>
    </row>
    <row r="829" spans="1:6" ht="37.700000000000003" customHeight="1">
      <c r="A829" s="72" t="s">
        <v>1201</v>
      </c>
      <c r="B829" s="73" t="s">
        <v>438</v>
      </c>
      <c r="C829" s="74" t="s">
        <v>1521</v>
      </c>
      <c r="D829" s="75">
        <v>29600</v>
      </c>
      <c r="E829" s="76" t="s">
        <v>45</v>
      </c>
      <c r="F829" s="77">
        <f t="shared" si="12"/>
        <v>29600</v>
      </c>
    </row>
    <row r="830" spans="1:6" ht="46.9" customHeight="1">
      <c r="A830" s="72" t="s">
        <v>1484</v>
      </c>
      <c r="B830" s="73" t="s">
        <v>438</v>
      </c>
      <c r="C830" s="74" t="s">
        <v>1522</v>
      </c>
      <c r="D830" s="75">
        <v>29500</v>
      </c>
      <c r="E830" s="76">
        <v>12000</v>
      </c>
      <c r="F830" s="77">
        <f t="shared" si="12"/>
        <v>17500</v>
      </c>
    </row>
    <row r="831" spans="1:6" ht="56.45" customHeight="1">
      <c r="A831" s="78" t="s">
        <v>1378</v>
      </c>
      <c r="B831" s="73" t="s">
        <v>438</v>
      </c>
      <c r="C831" s="74" t="s">
        <v>1523</v>
      </c>
      <c r="D831" s="75">
        <v>26000</v>
      </c>
      <c r="E831" s="76">
        <v>13000</v>
      </c>
      <c r="F831" s="77">
        <f t="shared" si="12"/>
        <v>13000</v>
      </c>
    </row>
    <row r="832" spans="1:6" ht="18.75" customHeight="1">
      <c r="A832" s="72" t="s">
        <v>616</v>
      </c>
      <c r="B832" s="73" t="s">
        <v>438</v>
      </c>
      <c r="C832" s="74" t="s">
        <v>1524</v>
      </c>
      <c r="D832" s="75">
        <v>26000</v>
      </c>
      <c r="E832" s="76">
        <v>13000</v>
      </c>
      <c r="F832" s="77">
        <f t="shared" si="12"/>
        <v>13000</v>
      </c>
    </row>
    <row r="833" spans="1:6" ht="15">
      <c r="A833" s="72" t="s">
        <v>1199</v>
      </c>
      <c r="B833" s="73" t="s">
        <v>438</v>
      </c>
      <c r="C833" s="74" t="s">
        <v>1525</v>
      </c>
      <c r="D833" s="75">
        <v>26000</v>
      </c>
      <c r="E833" s="76">
        <v>13000</v>
      </c>
      <c r="F833" s="77">
        <f t="shared" si="12"/>
        <v>13000</v>
      </c>
    </row>
    <row r="834" spans="1:6" ht="37.700000000000003" customHeight="1">
      <c r="A834" s="72" t="s">
        <v>1201</v>
      </c>
      <c r="B834" s="73" t="s">
        <v>438</v>
      </c>
      <c r="C834" s="74" t="s">
        <v>1526</v>
      </c>
      <c r="D834" s="75">
        <v>13000</v>
      </c>
      <c r="E834" s="76">
        <v>6500</v>
      </c>
      <c r="F834" s="77">
        <f t="shared" si="12"/>
        <v>6500</v>
      </c>
    </row>
    <row r="835" spans="1:6" ht="46.9" customHeight="1">
      <c r="A835" s="72" t="s">
        <v>1484</v>
      </c>
      <c r="B835" s="73" t="s">
        <v>438</v>
      </c>
      <c r="C835" s="74" t="s">
        <v>1527</v>
      </c>
      <c r="D835" s="75">
        <v>13000</v>
      </c>
      <c r="E835" s="76">
        <v>6500</v>
      </c>
      <c r="F835" s="77">
        <f t="shared" si="12"/>
        <v>6500</v>
      </c>
    </row>
    <row r="836" spans="1:6" ht="65.849999999999994" customHeight="1">
      <c r="A836" s="78" t="s">
        <v>1383</v>
      </c>
      <c r="B836" s="73" t="s">
        <v>438</v>
      </c>
      <c r="C836" s="74" t="s">
        <v>1528</v>
      </c>
      <c r="D836" s="75">
        <v>114400</v>
      </c>
      <c r="E836" s="76">
        <v>43452</v>
      </c>
      <c r="F836" s="77">
        <f t="shared" si="12"/>
        <v>70948</v>
      </c>
    </row>
    <row r="837" spans="1:6" ht="18.75" customHeight="1">
      <c r="A837" s="72" t="s">
        <v>616</v>
      </c>
      <c r="B837" s="73" t="s">
        <v>438</v>
      </c>
      <c r="C837" s="74" t="s">
        <v>1529</v>
      </c>
      <c r="D837" s="75">
        <v>114400</v>
      </c>
      <c r="E837" s="76">
        <v>43452</v>
      </c>
      <c r="F837" s="77">
        <f t="shared" si="12"/>
        <v>70948</v>
      </c>
    </row>
    <row r="838" spans="1:6" ht="15">
      <c r="A838" s="72" t="s">
        <v>1199</v>
      </c>
      <c r="B838" s="73" t="s">
        <v>438</v>
      </c>
      <c r="C838" s="74" t="s">
        <v>1530</v>
      </c>
      <c r="D838" s="75">
        <v>114400</v>
      </c>
      <c r="E838" s="76">
        <v>43452</v>
      </c>
      <c r="F838" s="77">
        <f t="shared" si="12"/>
        <v>70948</v>
      </c>
    </row>
    <row r="839" spans="1:6" ht="37.700000000000003" customHeight="1">
      <c r="A839" s="72" t="s">
        <v>1201</v>
      </c>
      <c r="B839" s="73" t="s">
        <v>438</v>
      </c>
      <c r="C839" s="74" t="s">
        <v>1531</v>
      </c>
      <c r="D839" s="75">
        <v>57200</v>
      </c>
      <c r="E839" s="76">
        <v>21726</v>
      </c>
      <c r="F839" s="77">
        <f t="shared" si="12"/>
        <v>35474</v>
      </c>
    </row>
    <row r="840" spans="1:6" ht="46.9" customHeight="1">
      <c r="A840" s="72" t="s">
        <v>1484</v>
      </c>
      <c r="B840" s="73" t="s">
        <v>438</v>
      </c>
      <c r="C840" s="74" t="s">
        <v>1532</v>
      </c>
      <c r="D840" s="75">
        <v>57200</v>
      </c>
      <c r="E840" s="76">
        <v>21726</v>
      </c>
      <c r="F840" s="77">
        <f t="shared" si="12"/>
        <v>35474</v>
      </c>
    </row>
    <row r="841" spans="1:6" ht="18.75" customHeight="1">
      <c r="A841" s="72" t="s">
        <v>1205</v>
      </c>
      <c r="B841" s="73" t="s">
        <v>438</v>
      </c>
      <c r="C841" s="74" t="s">
        <v>1533</v>
      </c>
      <c r="D841" s="75">
        <v>63700</v>
      </c>
      <c r="E841" s="76">
        <v>30600</v>
      </c>
      <c r="F841" s="77">
        <f t="shared" si="12"/>
        <v>33100</v>
      </c>
    </row>
    <row r="842" spans="1:6" ht="84.6" customHeight="1">
      <c r="A842" s="78" t="s">
        <v>1207</v>
      </c>
      <c r="B842" s="73" t="s">
        <v>438</v>
      </c>
      <c r="C842" s="74" t="s">
        <v>1534</v>
      </c>
      <c r="D842" s="75">
        <v>63700</v>
      </c>
      <c r="E842" s="76">
        <v>30600</v>
      </c>
      <c r="F842" s="77">
        <f t="shared" si="12"/>
        <v>33100</v>
      </c>
    </row>
    <row r="843" spans="1:6" ht="18.75" customHeight="1">
      <c r="A843" s="72" t="s">
        <v>616</v>
      </c>
      <c r="B843" s="73" t="s">
        <v>438</v>
      </c>
      <c r="C843" s="74" t="s">
        <v>1535</v>
      </c>
      <c r="D843" s="75">
        <v>63700</v>
      </c>
      <c r="E843" s="76">
        <v>30600</v>
      </c>
      <c r="F843" s="77">
        <f t="shared" si="12"/>
        <v>33100</v>
      </c>
    </row>
    <row r="844" spans="1:6" ht="15">
      <c r="A844" s="72" t="s">
        <v>1199</v>
      </c>
      <c r="B844" s="73" t="s">
        <v>438</v>
      </c>
      <c r="C844" s="74" t="s">
        <v>1536</v>
      </c>
      <c r="D844" s="75">
        <v>63700</v>
      </c>
      <c r="E844" s="76">
        <v>30600</v>
      </c>
      <c r="F844" s="77">
        <f t="shared" si="12"/>
        <v>33100</v>
      </c>
    </row>
    <row r="845" spans="1:6" ht="15">
      <c r="A845" s="72" t="s">
        <v>1203</v>
      </c>
      <c r="B845" s="73" t="s">
        <v>438</v>
      </c>
      <c r="C845" s="74" t="s">
        <v>1537</v>
      </c>
      <c r="D845" s="75">
        <v>63700</v>
      </c>
      <c r="E845" s="76">
        <v>30600</v>
      </c>
      <c r="F845" s="77">
        <f t="shared" si="12"/>
        <v>33100</v>
      </c>
    </row>
    <row r="846" spans="1:6" ht="15">
      <c r="A846" s="72" t="s">
        <v>1538</v>
      </c>
      <c r="B846" s="73" t="s">
        <v>438</v>
      </c>
      <c r="C846" s="74" t="s">
        <v>1539</v>
      </c>
      <c r="D846" s="75">
        <v>20002800</v>
      </c>
      <c r="E846" s="76">
        <v>11278561.23</v>
      </c>
      <c r="F846" s="77">
        <f t="shared" si="12"/>
        <v>8724238.7699999996</v>
      </c>
    </row>
    <row r="847" spans="1:6" ht="18.75" customHeight="1">
      <c r="A847" s="72" t="s">
        <v>1341</v>
      </c>
      <c r="B847" s="73" t="s">
        <v>438</v>
      </c>
      <c r="C847" s="74" t="s">
        <v>1540</v>
      </c>
      <c r="D847" s="75">
        <v>17937300</v>
      </c>
      <c r="E847" s="76">
        <v>9213061.2300000004</v>
      </c>
      <c r="F847" s="77">
        <f t="shared" ref="F847:F910" si="13">IF(OR(D847="-",IF(E847="-",0,E847)&gt;=IF(D847="-",0,D847)),"-",IF(D847="-",0,D847)-IF(E847="-",0,E847))</f>
        <v>8724238.7699999996</v>
      </c>
    </row>
    <row r="848" spans="1:6" ht="15">
      <c r="A848" s="72" t="s">
        <v>1541</v>
      </c>
      <c r="B848" s="73" t="s">
        <v>438</v>
      </c>
      <c r="C848" s="74" t="s">
        <v>1542</v>
      </c>
      <c r="D848" s="75">
        <v>17937300</v>
      </c>
      <c r="E848" s="76">
        <v>9213061.2300000004</v>
      </c>
      <c r="F848" s="77">
        <f t="shared" si="13"/>
        <v>8724238.7699999996</v>
      </c>
    </row>
    <row r="849" spans="1:6" ht="56.45" customHeight="1">
      <c r="A849" s="78" t="s">
        <v>1543</v>
      </c>
      <c r="B849" s="73" t="s">
        <v>438</v>
      </c>
      <c r="C849" s="74" t="s">
        <v>1544</v>
      </c>
      <c r="D849" s="75">
        <v>5665400</v>
      </c>
      <c r="E849" s="76">
        <v>3475561.6</v>
      </c>
      <c r="F849" s="77">
        <f t="shared" si="13"/>
        <v>2189838.4</v>
      </c>
    </row>
    <row r="850" spans="1:6" ht="46.9" customHeight="1">
      <c r="A850" s="72" t="s">
        <v>487</v>
      </c>
      <c r="B850" s="73" t="s">
        <v>438</v>
      </c>
      <c r="C850" s="74" t="s">
        <v>1545</v>
      </c>
      <c r="D850" s="75">
        <v>5665400</v>
      </c>
      <c r="E850" s="76">
        <v>3475561.6</v>
      </c>
      <c r="F850" s="77">
        <f t="shared" si="13"/>
        <v>2189838.4</v>
      </c>
    </row>
    <row r="851" spans="1:6" ht="18.75" customHeight="1">
      <c r="A851" s="72" t="s">
        <v>489</v>
      </c>
      <c r="B851" s="73" t="s">
        <v>438</v>
      </c>
      <c r="C851" s="74" t="s">
        <v>1546</v>
      </c>
      <c r="D851" s="75">
        <v>5665400</v>
      </c>
      <c r="E851" s="76">
        <v>3475561.6</v>
      </c>
      <c r="F851" s="77">
        <f t="shared" si="13"/>
        <v>2189838.4</v>
      </c>
    </row>
    <row r="852" spans="1:6" ht="18.75" customHeight="1">
      <c r="A852" s="72" t="s">
        <v>491</v>
      </c>
      <c r="B852" s="73" t="s">
        <v>438</v>
      </c>
      <c r="C852" s="74" t="s">
        <v>1547</v>
      </c>
      <c r="D852" s="75">
        <v>4147300</v>
      </c>
      <c r="E852" s="76">
        <v>2646208.4700000002</v>
      </c>
      <c r="F852" s="77">
        <f t="shared" si="13"/>
        <v>1501091.5299999998</v>
      </c>
    </row>
    <row r="853" spans="1:6" ht="28.15" customHeight="1">
      <c r="A853" s="72" t="s">
        <v>493</v>
      </c>
      <c r="B853" s="73" t="s">
        <v>438</v>
      </c>
      <c r="C853" s="74" t="s">
        <v>1548</v>
      </c>
      <c r="D853" s="75">
        <v>265600</v>
      </c>
      <c r="E853" s="76">
        <v>132326.79999999999</v>
      </c>
      <c r="F853" s="77">
        <f t="shared" si="13"/>
        <v>133273.20000000001</v>
      </c>
    </row>
    <row r="854" spans="1:6" ht="28.15" customHeight="1">
      <c r="A854" s="72" t="s">
        <v>495</v>
      </c>
      <c r="B854" s="73" t="s">
        <v>438</v>
      </c>
      <c r="C854" s="74" t="s">
        <v>1549</v>
      </c>
      <c r="D854" s="75">
        <v>1252500</v>
      </c>
      <c r="E854" s="76">
        <v>697026.33</v>
      </c>
      <c r="F854" s="77">
        <f t="shared" si="13"/>
        <v>555473.67000000004</v>
      </c>
    </row>
    <row r="855" spans="1:6" ht="56.45" customHeight="1">
      <c r="A855" s="78" t="s">
        <v>1550</v>
      </c>
      <c r="B855" s="73" t="s">
        <v>438</v>
      </c>
      <c r="C855" s="74" t="s">
        <v>1551</v>
      </c>
      <c r="D855" s="75">
        <v>1244700</v>
      </c>
      <c r="E855" s="76">
        <v>575654.04</v>
      </c>
      <c r="F855" s="77">
        <f t="shared" si="13"/>
        <v>669045.96</v>
      </c>
    </row>
    <row r="856" spans="1:6" ht="18.75" customHeight="1">
      <c r="A856" s="72" t="s">
        <v>451</v>
      </c>
      <c r="B856" s="73" t="s">
        <v>438</v>
      </c>
      <c r="C856" s="74" t="s">
        <v>1552</v>
      </c>
      <c r="D856" s="75">
        <v>1244700</v>
      </c>
      <c r="E856" s="76">
        <v>575654.04</v>
      </c>
      <c r="F856" s="77">
        <f t="shared" si="13"/>
        <v>669045.96</v>
      </c>
    </row>
    <row r="857" spans="1:6" ht="18.75" customHeight="1">
      <c r="A857" s="72" t="s">
        <v>453</v>
      </c>
      <c r="B857" s="73" t="s">
        <v>438</v>
      </c>
      <c r="C857" s="74" t="s">
        <v>1553</v>
      </c>
      <c r="D857" s="75">
        <v>1244700</v>
      </c>
      <c r="E857" s="76">
        <v>575654.04</v>
      </c>
      <c r="F857" s="77">
        <f t="shared" si="13"/>
        <v>669045.96</v>
      </c>
    </row>
    <row r="858" spans="1:6" ht="18.75" customHeight="1">
      <c r="A858" s="72" t="s">
        <v>455</v>
      </c>
      <c r="B858" s="73" t="s">
        <v>438</v>
      </c>
      <c r="C858" s="74" t="s">
        <v>1554</v>
      </c>
      <c r="D858" s="75">
        <v>938800</v>
      </c>
      <c r="E858" s="76">
        <v>401073.3</v>
      </c>
      <c r="F858" s="77">
        <f t="shared" si="13"/>
        <v>537726.69999999995</v>
      </c>
    </row>
    <row r="859" spans="1:6" ht="15">
      <c r="A859" s="72" t="s">
        <v>505</v>
      </c>
      <c r="B859" s="73" t="s">
        <v>438</v>
      </c>
      <c r="C859" s="74" t="s">
        <v>1555</v>
      </c>
      <c r="D859" s="75">
        <v>305900</v>
      </c>
      <c r="E859" s="76">
        <v>174580.74</v>
      </c>
      <c r="F859" s="77">
        <f t="shared" si="13"/>
        <v>131319.26</v>
      </c>
    </row>
    <row r="860" spans="1:6" ht="84.6" customHeight="1">
      <c r="A860" s="78" t="s">
        <v>1556</v>
      </c>
      <c r="B860" s="73" t="s">
        <v>438</v>
      </c>
      <c r="C860" s="74" t="s">
        <v>1557</v>
      </c>
      <c r="D860" s="75">
        <v>1407900</v>
      </c>
      <c r="E860" s="76">
        <v>757694.54</v>
      </c>
      <c r="F860" s="77">
        <f t="shared" si="13"/>
        <v>650205.46</v>
      </c>
    </row>
    <row r="861" spans="1:6" ht="46.9" customHeight="1">
      <c r="A861" s="72" t="s">
        <v>487</v>
      </c>
      <c r="B861" s="73" t="s">
        <v>438</v>
      </c>
      <c r="C861" s="74" t="s">
        <v>1558</v>
      </c>
      <c r="D861" s="75">
        <v>1374900</v>
      </c>
      <c r="E861" s="76">
        <v>731354.54</v>
      </c>
      <c r="F861" s="77">
        <f t="shared" si="13"/>
        <v>643545.46</v>
      </c>
    </row>
    <row r="862" spans="1:6" ht="18.75" customHeight="1">
      <c r="A862" s="72" t="s">
        <v>489</v>
      </c>
      <c r="B862" s="73" t="s">
        <v>438</v>
      </c>
      <c r="C862" s="74" t="s">
        <v>1559</v>
      </c>
      <c r="D862" s="75">
        <v>1374900</v>
      </c>
      <c r="E862" s="76">
        <v>731354.54</v>
      </c>
      <c r="F862" s="77">
        <f t="shared" si="13"/>
        <v>643545.46</v>
      </c>
    </row>
    <row r="863" spans="1:6" ht="18.75" customHeight="1">
      <c r="A863" s="72" t="s">
        <v>491</v>
      </c>
      <c r="B863" s="73" t="s">
        <v>438</v>
      </c>
      <c r="C863" s="74" t="s">
        <v>1560</v>
      </c>
      <c r="D863" s="75">
        <v>942700</v>
      </c>
      <c r="E863" s="76">
        <v>528659.71</v>
      </c>
      <c r="F863" s="77">
        <f t="shared" si="13"/>
        <v>414040.29000000004</v>
      </c>
    </row>
    <row r="864" spans="1:6" ht="28.15" customHeight="1">
      <c r="A864" s="72" t="s">
        <v>493</v>
      </c>
      <c r="B864" s="73" t="s">
        <v>438</v>
      </c>
      <c r="C864" s="74" t="s">
        <v>1561</v>
      </c>
      <c r="D864" s="75">
        <v>113300</v>
      </c>
      <c r="E864" s="76">
        <v>50638.400000000001</v>
      </c>
      <c r="F864" s="77">
        <f t="shared" si="13"/>
        <v>62661.599999999999</v>
      </c>
    </row>
    <row r="865" spans="1:6" ht="28.15" customHeight="1">
      <c r="A865" s="72" t="s">
        <v>495</v>
      </c>
      <c r="B865" s="73" t="s">
        <v>438</v>
      </c>
      <c r="C865" s="74" t="s">
        <v>1562</v>
      </c>
      <c r="D865" s="75">
        <v>318900</v>
      </c>
      <c r="E865" s="76">
        <v>152056.43</v>
      </c>
      <c r="F865" s="77">
        <f t="shared" si="13"/>
        <v>166843.57</v>
      </c>
    </row>
    <row r="866" spans="1:6" ht="18.75" customHeight="1">
      <c r="A866" s="72" t="s">
        <v>451</v>
      </c>
      <c r="B866" s="73" t="s">
        <v>438</v>
      </c>
      <c r="C866" s="74" t="s">
        <v>1563</v>
      </c>
      <c r="D866" s="75">
        <v>33000</v>
      </c>
      <c r="E866" s="76">
        <v>26340</v>
      </c>
      <c r="F866" s="77">
        <f t="shared" si="13"/>
        <v>6660</v>
      </c>
    </row>
    <row r="867" spans="1:6" ht="18.75" customHeight="1">
      <c r="A867" s="72" t="s">
        <v>453</v>
      </c>
      <c r="B867" s="73" t="s">
        <v>438</v>
      </c>
      <c r="C867" s="74" t="s">
        <v>1564</v>
      </c>
      <c r="D867" s="75">
        <v>33000</v>
      </c>
      <c r="E867" s="76">
        <v>26340</v>
      </c>
      <c r="F867" s="77">
        <f t="shared" si="13"/>
        <v>6660</v>
      </c>
    </row>
    <row r="868" spans="1:6" ht="18.75" customHeight="1">
      <c r="A868" s="72" t="s">
        <v>455</v>
      </c>
      <c r="B868" s="73" t="s">
        <v>438</v>
      </c>
      <c r="C868" s="74" t="s">
        <v>1565</v>
      </c>
      <c r="D868" s="75">
        <v>33000</v>
      </c>
      <c r="E868" s="76">
        <v>26340</v>
      </c>
      <c r="F868" s="77">
        <f t="shared" si="13"/>
        <v>6660</v>
      </c>
    </row>
    <row r="869" spans="1:6" ht="46.9" customHeight="1">
      <c r="A869" s="72" t="s">
        <v>1566</v>
      </c>
      <c r="B869" s="73" t="s">
        <v>438</v>
      </c>
      <c r="C869" s="74" t="s">
        <v>1567</v>
      </c>
      <c r="D869" s="75">
        <v>11800</v>
      </c>
      <c r="E869" s="76">
        <v>4612.92</v>
      </c>
      <c r="F869" s="77">
        <f t="shared" si="13"/>
        <v>7187.08</v>
      </c>
    </row>
    <row r="870" spans="1:6" ht="15">
      <c r="A870" s="72" t="s">
        <v>509</v>
      </c>
      <c r="B870" s="73" t="s">
        <v>438</v>
      </c>
      <c r="C870" s="74" t="s">
        <v>1568</v>
      </c>
      <c r="D870" s="75">
        <v>11800</v>
      </c>
      <c r="E870" s="76">
        <v>4612.92</v>
      </c>
      <c r="F870" s="77">
        <f t="shared" si="13"/>
        <v>7187.08</v>
      </c>
    </row>
    <row r="871" spans="1:6" ht="15">
      <c r="A871" s="72" t="s">
        <v>511</v>
      </c>
      <c r="B871" s="73" t="s">
        <v>438</v>
      </c>
      <c r="C871" s="74" t="s">
        <v>1569</v>
      </c>
      <c r="D871" s="75">
        <v>11800</v>
      </c>
      <c r="E871" s="76">
        <v>4612.92</v>
      </c>
      <c r="F871" s="77">
        <f t="shared" si="13"/>
        <v>7187.08</v>
      </c>
    </row>
    <row r="872" spans="1:6" ht="18.75" customHeight="1">
      <c r="A872" s="72" t="s">
        <v>513</v>
      </c>
      <c r="B872" s="73" t="s">
        <v>438</v>
      </c>
      <c r="C872" s="74" t="s">
        <v>1570</v>
      </c>
      <c r="D872" s="75">
        <v>8200</v>
      </c>
      <c r="E872" s="76">
        <v>3508</v>
      </c>
      <c r="F872" s="77">
        <f t="shared" si="13"/>
        <v>4692</v>
      </c>
    </row>
    <row r="873" spans="1:6" ht="15">
      <c r="A873" s="72" t="s">
        <v>515</v>
      </c>
      <c r="B873" s="73" t="s">
        <v>438</v>
      </c>
      <c r="C873" s="74" t="s">
        <v>1571</v>
      </c>
      <c r="D873" s="75">
        <v>3000</v>
      </c>
      <c r="E873" s="76">
        <v>1092</v>
      </c>
      <c r="F873" s="77">
        <f t="shared" si="13"/>
        <v>1908</v>
      </c>
    </row>
    <row r="874" spans="1:6" ht="15">
      <c r="A874" s="72" t="s">
        <v>702</v>
      </c>
      <c r="B874" s="73" t="s">
        <v>438</v>
      </c>
      <c r="C874" s="74" t="s">
        <v>1572</v>
      </c>
      <c r="D874" s="75">
        <v>600</v>
      </c>
      <c r="E874" s="76">
        <v>12.92</v>
      </c>
      <c r="F874" s="77">
        <f t="shared" si="13"/>
        <v>587.08000000000004</v>
      </c>
    </row>
    <row r="875" spans="1:6" ht="46.9" customHeight="1">
      <c r="A875" s="72" t="s">
        <v>1573</v>
      </c>
      <c r="B875" s="73" t="s">
        <v>438</v>
      </c>
      <c r="C875" s="74" t="s">
        <v>1574</v>
      </c>
      <c r="D875" s="75">
        <v>9607500</v>
      </c>
      <c r="E875" s="76">
        <v>4399538.13</v>
      </c>
      <c r="F875" s="77">
        <f t="shared" si="13"/>
        <v>5207961.87</v>
      </c>
    </row>
    <row r="876" spans="1:6" ht="46.9" customHeight="1">
      <c r="A876" s="72" t="s">
        <v>487</v>
      </c>
      <c r="B876" s="73" t="s">
        <v>438</v>
      </c>
      <c r="C876" s="74" t="s">
        <v>1575</v>
      </c>
      <c r="D876" s="75">
        <v>9132900</v>
      </c>
      <c r="E876" s="76">
        <v>4274758.18</v>
      </c>
      <c r="F876" s="77">
        <f t="shared" si="13"/>
        <v>4858141.82</v>
      </c>
    </row>
    <row r="877" spans="1:6" ht="18.75" customHeight="1">
      <c r="A877" s="72" t="s">
        <v>489</v>
      </c>
      <c r="B877" s="73" t="s">
        <v>438</v>
      </c>
      <c r="C877" s="74" t="s">
        <v>1576</v>
      </c>
      <c r="D877" s="75">
        <v>9132900</v>
      </c>
      <c r="E877" s="76">
        <v>4274758.18</v>
      </c>
      <c r="F877" s="77">
        <f t="shared" si="13"/>
        <v>4858141.82</v>
      </c>
    </row>
    <row r="878" spans="1:6" ht="18.75" customHeight="1">
      <c r="A878" s="72" t="s">
        <v>491</v>
      </c>
      <c r="B878" s="73" t="s">
        <v>438</v>
      </c>
      <c r="C878" s="74" t="s">
        <v>1577</v>
      </c>
      <c r="D878" s="75">
        <v>7014500</v>
      </c>
      <c r="E878" s="76">
        <v>3399571.45</v>
      </c>
      <c r="F878" s="77">
        <f t="shared" si="13"/>
        <v>3614928.55</v>
      </c>
    </row>
    <row r="879" spans="1:6" ht="28.15" customHeight="1">
      <c r="A879" s="72" t="s">
        <v>495</v>
      </c>
      <c r="B879" s="73" t="s">
        <v>438</v>
      </c>
      <c r="C879" s="74" t="s">
        <v>1578</v>
      </c>
      <c r="D879" s="75">
        <v>2118400</v>
      </c>
      <c r="E879" s="76">
        <v>875186.73</v>
      </c>
      <c r="F879" s="77">
        <f t="shared" si="13"/>
        <v>1243213.27</v>
      </c>
    </row>
    <row r="880" spans="1:6" ht="18.75" customHeight="1">
      <c r="A880" s="72" t="s">
        <v>451</v>
      </c>
      <c r="B880" s="73" t="s">
        <v>438</v>
      </c>
      <c r="C880" s="74" t="s">
        <v>1579</v>
      </c>
      <c r="D880" s="75">
        <v>474600</v>
      </c>
      <c r="E880" s="76">
        <v>124779.95</v>
      </c>
      <c r="F880" s="77">
        <f t="shared" si="13"/>
        <v>349820.05</v>
      </c>
    </row>
    <row r="881" spans="1:6" ht="18.75" customHeight="1">
      <c r="A881" s="72" t="s">
        <v>453</v>
      </c>
      <c r="B881" s="73" t="s">
        <v>438</v>
      </c>
      <c r="C881" s="74" t="s">
        <v>1580</v>
      </c>
      <c r="D881" s="75">
        <v>474600</v>
      </c>
      <c r="E881" s="76">
        <v>124779.95</v>
      </c>
      <c r="F881" s="77">
        <f t="shared" si="13"/>
        <v>349820.05</v>
      </c>
    </row>
    <row r="882" spans="1:6" ht="18.75" customHeight="1">
      <c r="A882" s="72" t="s">
        <v>455</v>
      </c>
      <c r="B882" s="73" t="s">
        <v>438</v>
      </c>
      <c r="C882" s="74" t="s">
        <v>1581</v>
      </c>
      <c r="D882" s="75">
        <v>474600</v>
      </c>
      <c r="E882" s="76">
        <v>124779.95</v>
      </c>
      <c r="F882" s="77">
        <f t="shared" si="13"/>
        <v>349820.05</v>
      </c>
    </row>
    <row r="883" spans="1:6" ht="18.75" customHeight="1">
      <c r="A883" s="72" t="s">
        <v>1582</v>
      </c>
      <c r="B883" s="73" t="s">
        <v>438</v>
      </c>
      <c r="C883" s="74" t="s">
        <v>1583</v>
      </c>
      <c r="D883" s="75">
        <v>2065500</v>
      </c>
      <c r="E883" s="76">
        <v>2065500</v>
      </c>
      <c r="F883" s="77" t="str">
        <f t="shared" si="13"/>
        <v>-</v>
      </c>
    </row>
    <row r="884" spans="1:6" ht="15">
      <c r="A884" s="72" t="s">
        <v>1541</v>
      </c>
      <c r="B884" s="73" t="s">
        <v>438</v>
      </c>
      <c r="C884" s="74" t="s">
        <v>1584</v>
      </c>
      <c r="D884" s="75">
        <v>2065500</v>
      </c>
      <c r="E884" s="76">
        <v>2065500</v>
      </c>
      <c r="F884" s="77" t="str">
        <f t="shared" si="13"/>
        <v>-</v>
      </c>
    </row>
    <row r="885" spans="1:6" ht="56.45" customHeight="1">
      <c r="A885" s="78" t="s">
        <v>1585</v>
      </c>
      <c r="B885" s="73" t="s">
        <v>438</v>
      </c>
      <c r="C885" s="74" t="s">
        <v>1586</v>
      </c>
      <c r="D885" s="75">
        <v>2065500</v>
      </c>
      <c r="E885" s="76">
        <v>2065500</v>
      </c>
      <c r="F885" s="77" t="str">
        <f t="shared" si="13"/>
        <v>-</v>
      </c>
    </row>
    <row r="886" spans="1:6" ht="18.75" customHeight="1">
      <c r="A886" s="72" t="s">
        <v>616</v>
      </c>
      <c r="B886" s="73" t="s">
        <v>438</v>
      </c>
      <c r="C886" s="74" t="s">
        <v>1587</v>
      </c>
      <c r="D886" s="75">
        <v>2065500</v>
      </c>
      <c r="E886" s="76">
        <v>2065500</v>
      </c>
      <c r="F886" s="77" t="str">
        <f t="shared" si="13"/>
        <v>-</v>
      </c>
    </row>
    <row r="887" spans="1:6" ht="15">
      <c r="A887" s="72" t="s">
        <v>1199</v>
      </c>
      <c r="B887" s="73" t="s">
        <v>438</v>
      </c>
      <c r="C887" s="74" t="s">
        <v>1588</v>
      </c>
      <c r="D887" s="75">
        <v>2065500</v>
      </c>
      <c r="E887" s="76">
        <v>2065500</v>
      </c>
      <c r="F887" s="77" t="str">
        <f t="shared" si="13"/>
        <v>-</v>
      </c>
    </row>
    <row r="888" spans="1:6" ht="15">
      <c r="A888" s="72" t="s">
        <v>1203</v>
      </c>
      <c r="B888" s="73" t="s">
        <v>438</v>
      </c>
      <c r="C888" s="74" t="s">
        <v>1589</v>
      </c>
      <c r="D888" s="75">
        <v>2065500</v>
      </c>
      <c r="E888" s="76">
        <v>2065500</v>
      </c>
      <c r="F888" s="77" t="str">
        <f t="shared" si="13"/>
        <v>-</v>
      </c>
    </row>
    <row r="889" spans="1:6" ht="15">
      <c r="A889" s="72" t="s">
        <v>1092</v>
      </c>
      <c r="B889" s="73" t="s">
        <v>438</v>
      </c>
      <c r="C889" s="74" t="s">
        <v>1590</v>
      </c>
      <c r="D889" s="75">
        <v>18838100</v>
      </c>
      <c r="E889" s="76">
        <v>7952528.0599999996</v>
      </c>
      <c r="F889" s="77">
        <f t="shared" si="13"/>
        <v>10885571.940000001</v>
      </c>
    </row>
    <row r="890" spans="1:6" ht="15">
      <c r="A890" s="72" t="s">
        <v>1112</v>
      </c>
      <c r="B890" s="73" t="s">
        <v>438</v>
      </c>
      <c r="C890" s="74" t="s">
        <v>1591</v>
      </c>
      <c r="D890" s="75">
        <v>18838100</v>
      </c>
      <c r="E890" s="76">
        <v>7952528.0599999996</v>
      </c>
      <c r="F890" s="77">
        <f t="shared" si="13"/>
        <v>10885571.940000001</v>
      </c>
    </row>
    <row r="891" spans="1:6" ht="18.75" customHeight="1">
      <c r="A891" s="72" t="s">
        <v>1582</v>
      </c>
      <c r="B891" s="73" t="s">
        <v>438</v>
      </c>
      <c r="C891" s="74" t="s">
        <v>1592</v>
      </c>
      <c r="D891" s="75">
        <v>18838100</v>
      </c>
      <c r="E891" s="76">
        <v>7952528.0599999996</v>
      </c>
      <c r="F891" s="77">
        <f t="shared" si="13"/>
        <v>10885571.940000001</v>
      </c>
    </row>
    <row r="892" spans="1:6" ht="15">
      <c r="A892" s="72" t="s">
        <v>1541</v>
      </c>
      <c r="B892" s="73" t="s">
        <v>438</v>
      </c>
      <c r="C892" s="74" t="s">
        <v>1593</v>
      </c>
      <c r="D892" s="75">
        <v>18838100</v>
      </c>
      <c r="E892" s="76">
        <v>7952528.0599999996</v>
      </c>
      <c r="F892" s="77">
        <f t="shared" si="13"/>
        <v>10885571.940000001</v>
      </c>
    </row>
    <row r="893" spans="1:6" ht="75.2" customHeight="1">
      <c r="A893" s="78" t="s">
        <v>1594</v>
      </c>
      <c r="B893" s="73" t="s">
        <v>438</v>
      </c>
      <c r="C893" s="74" t="s">
        <v>1595</v>
      </c>
      <c r="D893" s="75">
        <v>3643100</v>
      </c>
      <c r="E893" s="76">
        <v>1743109.06</v>
      </c>
      <c r="F893" s="77">
        <f t="shared" si="13"/>
        <v>1899990.94</v>
      </c>
    </row>
    <row r="894" spans="1:6" ht="18.75" customHeight="1">
      <c r="A894" s="72" t="s">
        <v>451</v>
      </c>
      <c r="B894" s="73" t="s">
        <v>438</v>
      </c>
      <c r="C894" s="74" t="s">
        <v>1596</v>
      </c>
      <c r="D894" s="75">
        <v>71400</v>
      </c>
      <c r="E894" s="76">
        <v>19000</v>
      </c>
      <c r="F894" s="77">
        <f t="shared" si="13"/>
        <v>52400</v>
      </c>
    </row>
    <row r="895" spans="1:6" ht="18.75" customHeight="1">
      <c r="A895" s="72" t="s">
        <v>453</v>
      </c>
      <c r="B895" s="73" t="s">
        <v>438</v>
      </c>
      <c r="C895" s="74" t="s">
        <v>1597</v>
      </c>
      <c r="D895" s="75">
        <v>71400</v>
      </c>
      <c r="E895" s="76">
        <v>19000</v>
      </c>
      <c r="F895" s="77">
        <f t="shared" si="13"/>
        <v>52400</v>
      </c>
    </row>
    <row r="896" spans="1:6" ht="18.75" customHeight="1">
      <c r="A896" s="72" t="s">
        <v>455</v>
      </c>
      <c r="B896" s="73" t="s">
        <v>438</v>
      </c>
      <c r="C896" s="74" t="s">
        <v>1598</v>
      </c>
      <c r="D896" s="75">
        <v>71400</v>
      </c>
      <c r="E896" s="76">
        <v>19000</v>
      </c>
      <c r="F896" s="77">
        <f t="shared" si="13"/>
        <v>52400</v>
      </c>
    </row>
    <row r="897" spans="1:6" ht="15">
      <c r="A897" s="72" t="s">
        <v>1101</v>
      </c>
      <c r="B897" s="73" t="s">
        <v>438</v>
      </c>
      <c r="C897" s="74" t="s">
        <v>1599</v>
      </c>
      <c r="D897" s="75">
        <v>3571700</v>
      </c>
      <c r="E897" s="76">
        <v>1724109.06</v>
      </c>
      <c r="F897" s="77">
        <f t="shared" si="13"/>
        <v>1847590.94</v>
      </c>
    </row>
    <row r="898" spans="1:6" ht="18.75" customHeight="1">
      <c r="A898" s="72" t="s">
        <v>1103</v>
      </c>
      <c r="B898" s="73" t="s">
        <v>438</v>
      </c>
      <c r="C898" s="74" t="s">
        <v>1600</v>
      </c>
      <c r="D898" s="75">
        <v>3571700</v>
      </c>
      <c r="E898" s="76">
        <v>1724109.06</v>
      </c>
      <c r="F898" s="77">
        <f t="shared" si="13"/>
        <v>1847590.94</v>
      </c>
    </row>
    <row r="899" spans="1:6" ht="18.75" customHeight="1">
      <c r="A899" s="72" t="s">
        <v>1601</v>
      </c>
      <c r="B899" s="73" t="s">
        <v>438</v>
      </c>
      <c r="C899" s="74" t="s">
        <v>1602</v>
      </c>
      <c r="D899" s="75">
        <v>3571700</v>
      </c>
      <c r="E899" s="76">
        <v>1724109.06</v>
      </c>
      <c r="F899" s="77">
        <f t="shared" si="13"/>
        <v>1847590.94</v>
      </c>
    </row>
    <row r="900" spans="1:6" ht="75.2" customHeight="1">
      <c r="A900" s="78" t="s">
        <v>1603</v>
      </c>
      <c r="B900" s="73" t="s">
        <v>438</v>
      </c>
      <c r="C900" s="74" t="s">
        <v>1604</v>
      </c>
      <c r="D900" s="75">
        <v>30000</v>
      </c>
      <c r="E900" s="76" t="s">
        <v>45</v>
      </c>
      <c r="F900" s="77">
        <f t="shared" si="13"/>
        <v>30000</v>
      </c>
    </row>
    <row r="901" spans="1:6" ht="15">
      <c r="A901" s="72" t="s">
        <v>1101</v>
      </c>
      <c r="B901" s="73" t="s">
        <v>438</v>
      </c>
      <c r="C901" s="74" t="s">
        <v>1605</v>
      </c>
      <c r="D901" s="75">
        <v>30000</v>
      </c>
      <c r="E901" s="76" t="s">
        <v>45</v>
      </c>
      <c r="F901" s="77">
        <f t="shared" si="13"/>
        <v>30000</v>
      </c>
    </row>
    <row r="902" spans="1:6" ht="18.75" customHeight="1">
      <c r="A902" s="72" t="s">
        <v>1103</v>
      </c>
      <c r="B902" s="73" t="s">
        <v>438</v>
      </c>
      <c r="C902" s="74" t="s">
        <v>1606</v>
      </c>
      <c r="D902" s="75">
        <v>30000</v>
      </c>
      <c r="E902" s="76" t="s">
        <v>45</v>
      </c>
      <c r="F902" s="77">
        <f t="shared" si="13"/>
        <v>30000</v>
      </c>
    </row>
    <row r="903" spans="1:6" ht="18.75" customHeight="1">
      <c r="A903" s="72" t="s">
        <v>1601</v>
      </c>
      <c r="B903" s="73" t="s">
        <v>438</v>
      </c>
      <c r="C903" s="74" t="s">
        <v>1607</v>
      </c>
      <c r="D903" s="75">
        <v>30000</v>
      </c>
      <c r="E903" s="76" t="s">
        <v>45</v>
      </c>
      <c r="F903" s="77">
        <f t="shared" si="13"/>
        <v>30000</v>
      </c>
    </row>
    <row r="904" spans="1:6" ht="103.35" customHeight="1">
      <c r="A904" s="78" t="s">
        <v>1608</v>
      </c>
      <c r="B904" s="73" t="s">
        <v>438</v>
      </c>
      <c r="C904" s="74" t="s">
        <v>1609</v>
      </c>
      <c r="D904" s="75">
        <v>15165000</v>
      </c>
      <c r="E904" s="76">
        <v>6209419</v>
      </c>
      <c r="F904" s="77">
        <f t="shared" si="13"/>
        <v>8955581</v>
      </c>
    </row>
    <row r="905" spans="1:6" ht="15">
      <c r="A905" s="72" t="s">
        <v>1101</v>
      </c>
      <c r="B905" s="73" t="s">
        <v>438</v>
      </c>
      <c r="C905" s="74" t="s">
        <v>1610</v>
      </c>
      <c r="D905" s="75">
        <v>15165000</v>
      </c>
      <c r="E905" s="76">
        <v>6209419</v>
      </c>
      <c r="F905" s="77">
        <f t="shared" si="13"/>
        <v>8955581</v>
      </c>
    </row>
    <row r="906" spans="1:6" ht="18.75" customHeight="1">
      <c r="A906" s="72" t="s">
        <v>1103</v>
      </c>
      <c r="B906" s="73" t="s">
        <v>438</v>
      </c>
      <c r="C906" s="74" t="s">
        <v>1611</v>
      </c>
      <c r="D906" s="75">
        <v>15165000</v>
      </c>
      <c r="E906" s="76">
        <v>6209419</v>
      </c>
      <c r="F906" s="77">
        <f t="shared" si="13"/>
        <v>8955581</v>
      </c>
    </row>
    <row r="907" spans="1:6" ht="18.75" customHeight="1">
      <c r="A907" s="72" t="s">
        <v>1601</v>
      </c>
      <c r="B907" s="73" t="s">
        <v>438</v>
      </c>
      <c r="C907" s="74" t="s">
        <v>1612</v>
      </c>
      <c r="D907" s="75">
        <v>11594200</v>
      </c>
      <c r="E907" s="76">
        <v>4748661</v>
      </c>
      <c r="F907" s="77">
        <f t="shared" si="13"/>
        <v>6845539</v>
      </c>
    </row>
    <row r="908" spans="1:6" ht="18.75" customHeight="1">
      <c r="A908" s="72" t="s">
        <v>1613</v>
      </c>
      <c r="B908" s="73" t="s">
        <v>438</v>
      </c>
      <c r="C908" s="74" t="s">
        <v>1614</v>
      </c>
      <c r="D908" s="75">
        <v>3570800</v>
      </c>
      <c r="E908" s="76">
        <v>1460758</v>
      </c>
      <c r="F908" s="77">
        <f t="shared" si="13"/>
        <v>2110042</v>
      </c>
    </row>
    <row r="909" spans="1:6" ht="28.15" customHeight="1">
      <c r="A909" s="60" t="s">
        <v>1615</v>
      </c>
      <c r="B909" s="61" t="s">
        <v>438</v>
      </c>
      <c r="C909" s="62" t="s">
        <v>1616</v>
      </c>
      <c r="D909" s="63">
        <v>272528800</v>
      </c>
      <c r="E909" s="64">
        <v>159225479.88999999</v>
      </c>
      <c r="F909" s="65">
        <f t="shared" si="13"/>
        <v>113303320.11000001</v>
      </c>
    </row>
    <row r="910" spans="1:6" ht="15">
      <c r="A910" s="72" t="s">
        <v>442</v>
      </c>
      <c r="B910" s="73" t="s">
        <v>438</v>
      </c>
      <c r="C910" s="74" t="s">
        <v>1617</v>
      </c>
      <c r="D910" s="75">
        <v>59800</v>
      </c>
      <c r="E910" s="76" t="s">
        <v>45</v>
      </c>
      <c r="F910" s="77">
        <f t="shared" si="13"/>
        <v>59800</v>
      </c>
    </row>
    <row r="911" spans="1:6" ht="15">
      <c r="A911" s="72" t="s">
        <v>564</v>
      </c>
      <c r="B911" s="73" t="s">
        <v>438</v>
      </c>
      <c r="C911" s="74" t="s">
        <v>1618</v>
      </c>
      <c r="D911" s="75">
        <v>59800</v>
      </c>
      <c r="E911" s="76" t="s">
        <v>45</v>
      </c>
      <c r="F911" s="77">
        <f t="shared" ref="F911:F974" si="14">IF(OR(D911="-",IF(E911="-",0,E911)&gt;=IF(D911="-",0,D911)),"-",IF(D911="-",0,D911)-IF(E911="-",0,E911))</f>
        <v>59800</v>
      </c>
    </row>
    <row r="912" spans="1:6" ht="18.75" customHeight="1">
      <c r="A912" s="72" t="s">
        <v>649</v>
      </c>
      <c r="B912" s="73" t="s">
        <v>438</v>
      </c>
      <c r="C912" s="74" t="s">
        <v>1619</v>
      </c>
      <c r="D912" s="75">
        <v>59800</v>
      </c>
      <c r="E912" s="76" t="s">
        <v>45</v>
      </c>
      <c r="F912" s="77">
        <f t="shared" si="14"/>
        <v>59800</v>
      </c>
    </row>
    <row r="913" spans="1:6" ht="37.700000000000003" customHeight="1">
      <c r="A913" s="72" t="s">
        <v>651</v>
      </c>
      <c r="B913" s="73" t="s">
        <v>438</v>
      </c>
      <c r="C913" s="74" t="s">
        <v>1620</v>
      </c>
      <c r="D913" s="75">
        <v>59800</v>
      </c>
      <c r="E913" s="76" t="s">
        <v>45</v>
      </c>
      <c r="F913" s="77">
        <f t="shared" si="14"/>
        <v>59800</v>
      </c>
    </row>
    <row r="914" spans="1:6" ht="65.849999999999994" customHeight="1">
      <c r="A914" s="78" t="s">
        <v>653</v>
      </c>
      <c r="B914" s="73" t="s">
        <v>438</v>
      </c>
      <c r="C914" s="74" t="s">
        <v>1621</v>
      </c>
      <c r="D914" s="75">
        <v>59800</v>
      </c>
      <c r="E914" s="76" t="s">
        <v>45</v>
      </c>
      <c r="F914" s="77">
        <f t="shared" si="14"/>
        <v>59800</v>
      </c>
    </row>
    <row r="915" spans="1:6" ht="18.75" customHeight="1">
      <c r="A915" s="72" t="s">
        <v>451</v>
      </c>
      <c r="B915" s="73" t="s">
        <v>438</v>
      </c>
      <c r="C915" s="74" t="s">
        <v>1622</v>
      </c>
      <c r="D915" s="75">
        <v>59800</v>
      </c>
      <c r="E915" s="76" t="s">
        <v>45</v>
      </c>
      <c r="F915" s="77">
        <f t="shared" si="14"/>
        <v>59800</v>
      </c>
    </row>
    <row r="916" spans="1:6" ht="18.75" customHeight="1">
      <c r="A916" s="72" t="s">
        <v>453</v>
      </c>
      <c r="B916" s="73" t="s">
        <v>438</v>
      </c>
      <c r="C916" s="74" t="s">
        <v>1623</v>
      </c>
      <c r="D916" s="75">
        <v>59800</v>
      </c>
      <c r="E916" s="76" t="s">
        <v>45</v>
      </c>
      <c r="F916" s="77">
        <f t="shared" si="14"/>
        <v>59800</v>
      </c>
    </row>
    <row r="917" spans="1:6" ht="18.75" customHeight="1">
      <c r="A917" s="72" t="s">
        <v>455</v>
      </c>
      <c r="B917" s="73" t="s">
        <v>438</v>
      </c>
      <c r="C917" s="74" t="s">
        <v>1624</v>
      </c>
      <c r="D917" s="75">
        <v>59800</v>
      </c>
      <c r="E917" s="76" t="s">
        <v>45</v>
      </c>
      <c r="F917" s="77">
        <f t="shared" si="14"/>
        <v>59800</v>
      </c>
    </row>
    <row r="918" spans="1:6" ht="15">
      <c r="A918" s="72" t="s">
        <v>457</v>
      </c>
      <c r="B918" s="73" t="s">
        <v>438</v>
      </c>
      <c r="C918" s="74" t="s">
        <v>1625</v>
      </c>
      <c r="D918" s="75">
        <v>6543200</v>
      </c>
      <c r="E918" s="76">
        <v>2524767.39</v>
      </c>
      <c r="F918" s="77">
        <f t="shared" si="14"/>
        <v>4018432.61</v>
      </c>
    </row>
    <row r="919" spans="1:6" ht="15">
      <c r="A919" s="72" t="s">
        <v>1538</v>
      </c>
      <c r="B919" s="73" t="s">
        <v>438</v>
      </c>
      <c r="C919" s="74" t="s">
        <v>1626</v>
      </c>
      <c r="D919" s="75">
        <v>6543200</v>
      </c>
      <c r="E919" s="76">
        <v>2524767.39</v>
      </c>
      <c r="F919" s="77">
        <f t="shared" si="14"/>
        <v>4018432.61</v>
      </c>
    </row>
    <row r="920" spans="1:6" ht="18.75" customHeight="1">
      <c r="A920" s="72" t="s">
        <v>1582</v>
      </c>
      <c r="B920" s="73" t="s">
        <v>438</v>
      </c>
      <c r="C920" s="74" t="s">
        <v>1627</v>
      </c>
      <c r="D920" s="75">
        <v>6543200</v>
      </c>
      <c r="E920" s="76">
        <v>2524767.39</v>
      </c>
      <c r="F920" s="77">
        <f t="shared" si="14"/>
        <v>4018432.61</v>
      </c>
    </row>
    <row r="921" spans="1:6" ht="15">
      <c r="A921" s="72" t="s">
        <v>1541</v>
      </c>
      <c r="B921" s="73" t="s">
        <v>438</v>
      </c>
      <c r="C921" s="74" t="s">
        <v>1628</v>
      </c>
      <c r="D921" s="75">
        <v>6543200</v>
      </c>
      <c r="E921" s="76">
        <v>2524767.39</v>
      </c>
      <c r="F921" s="77">
        <f t="shared" si="14"/>
        <v>4018432.61</v>
      </c>
    </row>
    <row r="922" spans="1:6" ht="84.6" customHeight="1">
      <c r="A922" s="78" t="s">
        <v>1629</v>
      </c>
      <c r="B922" s="73" t="s">
        <v>438</v>
      </c>
      <c r="C922" s="74" t="s">
        <v>1630</v>
      </c>
      <c r="D922" s="75">
        <v>5458200</v>
      </c>
      <c r="E922" s="76">
        <v>1814767.39</v>
      </c>
      <c r="F922" s="77">
        <f t="shared" si="14"/>
        <v>3643432.6100000003</v>
      </c>
    </row>
    <row r="923" spans="1:6" ht="18.75" customHeight="1">
      <c r="A923" s="72" t="s">
        <v>451</v>
      </c>
      <c r="B923" s="73" t="s">
        <v>438</v>
      </c>
      <c r="C923" s="74" t="s">
        <v>1631</v>
      </c>
      <c r="D923" s="75">
        <v>5000</v>
      </c>
      <c r="E923" s="76">
        <v>436.5</v>
      </c>
      <c r="F923" s="77">
        <f t="shared" si="14"/>
        <v>4563.5</v>
      </c>
    </row>
    <row r="924" spans="1:6" ht="18.75" customHeight="1">
      <c r="A924" s="72" t="s">
        <v>453</v>
      </c>
      <c r="B924" s="73" t="s">
        <v>438</v>
      </c>
      <c r="C924" s="74" t="s">
        <v>1632</v>
      </c>
      <c r="D924" s="75">
        <v>5000</v>
      </c>
      <c r="E924" s="76">
        <v>436.5</v>
      </c>
      <c r="F924" s="77">
        <f t="shared" si="14"/>
        <v>4563.5</v>
      </c>
    </row>
    <row r="925" spans="1:6" ht="18.75" customHeight="1">
      <c r="A925" s="72" t="s">
        <v>455</v>
      </c>
      <c r="B925" s="73" t="s">
        <v>438</v>
      </c>
      <c r="C925" s="74" t="s">
        <v>1633</v>
      </c>
      <c r="D925" s="75">
        <v>5000</v>
      </c>
      <c r="E925" s="76">
        <v>436.5</v>
      </c>
      <c r="F925" s="77">
        <f t="shared" si="14"/>
        <v>4563.5</v>
      </c>
    </row>
    <row r="926" spans="1:6" ht="15">
      <c r="A926" s="72" t="s">
        <v>1101</v>
      </c>
      <c r="B926" s="73" t="s">
        <v>438</v>
      </c>
      <c r="C926" s="74" t="s">
        <v>1634</v>
      </c>
      <c r="D926" s="75">
        <v>5453200</v>
      </c>
      <c r="E926" s="76">
        <v>1814330.89</v>
      </c>
      <c r="F926" s="77">
        <f t="shared" si="14"/>
        <v>3638869.1100000003</v>
      </c>
    </row>
    <row r="927" spans="1:6" ht="18.75" customHeight="1">
      <c r="A927" s="72" t="s">
        <v>1103</v>
      </c>
      <c r="B927" s="73" t="s">
        <v>438</v>
      </c>
      <c r="C927" s="74" t="s">
        <v>1635</v>
      </c>
      <c r="D927" s="75">
        <v>5453200</v>
      </c>
      <c r="E927" s="76">
        <v>1814330.89</v>
      </c>
      <c r="F927" s="77">
        <f t="shared" si="14"/>
        <v>3638869.1100000003</v>
      </c>
    </row>
    <row r="928" spans="1:6" ht="18.75" customHeight="1">
      <c r="A928" s="72" t="s">
        <v>1601</v>
      </c>
      <c r="B928" s="73" t="s">
        <v>438</v>
      </c>
      <c r="C928" s="74" t="s">
        <v>1636</v>
      </c>
      <c r="D928" s="75">
        <v>316100</v>
      </c>
      <c r="E928" s="76">
        <v>93191.89</v>
      </c>
      <c r="F928" s="77">
        <f t="shared" si="14"/>
        <v>222908.11</v>
      </c>
    </row>
    <row r="929" spans="1:6" ht="18.75" customHeight="1">
      <c r="A929" s="72" t="s">
        <v>1613</v>
      </c>
      <c r="B929" s="73" t="s">
        <v>438</v>
      </c>
      <c r="C929" s="74" t="s">
        <v>1637</v>
      </c>
      <c r="D929" s="75">
        <v>5137100</v>
      </c>
      <c r="E929" s="76">
        <v>1721139</v>
      </c>
      <c r="F929" s="77">
        <f t="shared" si="14"/>
        <v>3415961</v>
      </c>
    </row>
    <row r="930" spans="1:6" ht="84.6" customHeight="1">
      <c r="A930" s="78" t="s">
        <v>1638</v>
      </c>
      <c r="B930" s="73" t="s">
        <v>438</v>
      </c>
      <c r="C930" s="74" t="s">
        <v>1639</v>
      </c>
      <c r="D930" s="75">
        <v>1085000</v>
      </c>
      <c r="E930" s="76">
        <v>710000</v>
      </c>
      <c r="F930" s="77">
        <f t="shared" si="14"/>
        <v>375000</v>
      </c>
    </row>
    <row r="931" spans="1:6" ht="15">
      <c r="A931" s="72" t="s">
        <v>1101</v>
      </c>
      <c r="B931" s="73" t="s">
        <v>438</v>
      </c>
      <c r="C931" s="74" t="s">
        <v>1640</v>
      </c>
      <c r="D931" s="75">
        <v>1085000</v>
      </c>
      <c r="E931" s="76">
        <v>710000</v>
      </c>
      <c r="F931" s="77">
        <f t="shared" si="14"/>
        <v>375000</v>
      </c>
    </row>
    <row r="932" spans="1:6" ht="18.75" customHeight="1">
      <c r="A932" s="72" t="s">
        <v>1103</v>
      </c>
      <c r="B932" s="73" t="s">
        <v>438</v>
      </c>
      <c r="C932" s="74" t="s">
        <v>1641</v>
      </c>
      <c r="D932" s="75">
        <v>1085000</v>
      </c>
      <c r="E932" s="76">
        <v>710000</v>
      </c>
      <c r="F932" s="77">
        <f t="shared" si="14"/>
        <v>375000</v>
      </c>
    </row>
    <row r="933" spans="1:6" ht="18.75" customHeight="1">
      <c r="A933" s="72" t="s">
        <v>1613</v>
      </c>
      <c r="B933" s="73" t="s">
        <v>438</v>
      </c>
      <c r="C933" s="74" t="s">
        <v>1642</v>
      </c>
      <c r="D933" s="75">
        <v>1085000</v>
      </c>
      <c r="E933" s="76">
        <v>710000</v>
      </c>
      <c r="F933" s="77">
        <f t="shared" si="14"/>
        <v>375000</v>
      </c>
    </row>
    <row r="934" spans="1:6" ht="15">
      <c r="A934" s="72" t="s">
        <v>1643</v>
      </c>
      <c r="B934" s="73" t="s">
        <v>438</v>
      </c>
      <c r="C934" s="74" t="s">
        <v>1644</v>
      </c>
      <c r="D934" s="75">
        <v>2113100</v>
      </c>
      <c r="E934" s="76">
        <v>1073824.76</v>
      </c>
      <c r="F934" s="77">
        <f t="shared" si="14"/>
        <v>1039275.24</v>
      </c>
    </row>
    <row r="935" spans="1:6" ht="15">
      <c r="A935" s="72" t="s">
        <v>1645</v>
      </c>
      <c r="B935" s="73" t="s">
        <v>438</v>
      </c>
      <c r="C935" s="74" t="s">
        <v>1646</v>
      </c>
      <c r="D935" s="75">
        <v>2113100</v>
      </c>
      <c r="E935" s="76">
        <v>1073824.76</v>
      </c>
      <c r="F935" s="77">
        <f t="shared" si="14"/>
        <v>1039275.24</v>
      </c>
    </row>
    <row r="936" spans="1:6" ht="18.75" customHeight="1">
      <c r="A936" s="72" t="s">
        <v>1647</v>
      </c>
      <c r="B936" s="73" t="s">
        <v>438</v>
      </c>
      <c r="C936" s="74" t="s">
        <v>1648</v>
      </c>
      <c r="D936" s="75">
        <v>1533500</v>
      </c>
      <c r="E936" s="76">
        <v>748700</v>
      </c>
      <c r="F936" s="77">
        <f t="shared" si="14"/>
        <v>784800</v>
      </c>
    </row>
    <row r="937" spans="1:6" ht="28.15" customHeight="1">
      <c r="A937" s="72" t="s">
        <v>1649</v>
      </c>
      <c r="B937" s="73" t="s">
        <v>438</v>
      </c>
      <c r="C937" s="74" t="s">
        <v>1650</v>
      </c>
      <c r="D937" s="75">
        <v>1533500</v>
      </c>
      <c r="E937" s="76">
        <v>748700</v>
      </c>
      <c r="F937" s="77">
        <f t="shared" si="14"/>
        <v>784800</v>
      </c>
    </row>
    <row r="938" spans="1:6" ht="56.45" customHeight="1">
      <c r="A938" s="78" t="s">
        <v>1651</v>
      </c>
      <c r="B938" s="73" t="s">
        <v>438</v>
      </c>
      <c r="C938" s="74" t="s">
        <v>1652</v>
      </c>
      <c r="D938" s="75">
        <v>1533500</v>
      </c>
      <c r="E938" s="76">
        <v>748700</v>
      </c>
      <c r="F938" s="77">
        <f t="shared" si="14"/>
        <v>784800</v>
      </c>
    </row>
    <row r="939" spans="1:6" ht="18.75" customHeight="1">
      <c r="A939" s="72" t="s">
        <v>616</v>
      </c>
      <c r="B939" s="73" t="s">
        <v>438</v>
      </c>
      <c r="C939" s="74" t="s">
        <v>1653</v>
      </c>
      <c r="D939" s="75">
        <v>1533500</v>
      </c>
      <c r="E939" s="76">
        <v>748700</v>
      </c>
      <c r="F939" s="77">
        <f t="shared" si="14"/>
        <v>784800</v>
      </c>
    </row>
    <row r="940" spans="1:6" ht="15">
      <c r="A940" s="72" t="s">
        <v>1199</v>
      </c>
      <c r="B940" s="73" t="s">
        <v>438</v>
      </c>
      <c r="C940" s="74" t="s">
        <v>1654</v>
      </c>
      <c r="D940" s="75">
        <v>1533500</v>
      </c>
      <c r="E940" s="76">
        <v>748700</v>
      </c>
      <c r="F940" s="77">
        <f t="shared" si="14"/>
        <v>784800</v>
      </c>
    </row>
    <row r="941" spans="1:6" ht="15">
      <c r="A941" s="72" t="s">
        <v>1203</v>
      </c>
      <c r="B941" s="73" t="s">
        <v>438</v>
      </c>
      <c r="C941" s="74" t="s">
        <v>1655</v>
      </c>
      <c r="D941" s="75">
        <v>1533500</v>
      </c>
      <c r="E941" s="76">
        <v>748700</v>
      </c>
      <c r="F941" s="77">
        <f t="shared" si="14"/>
        <v>784800</v>
      </c>
    </row>
    <row r="942" spans="1:6" ht="18.75" customHeight="1">
      <c r="A942" s="72" t="s">
        <v>1582</v>
      </c>
      <c r="B942" s="73" t="s">
        <v>438</v>
      </c>
      <c r="C942" s="74" t="s">
        <v>1656</v>
      </c>
      <c r="D942" s="75">
        <v>579600</v>
      </c>
      <c r="E942" s="76">
        <v>325124.76</v>
      </c>
      <c r="F942" s="77">
        <f t="shared" si="14"/>
        <v>254475.24</v>
      </c>
    </row>
    <row r="943" spans="1:6" ht="15">
      <c r="A943" s="72" t="s">
        <v>1657</v>
      </c>
      <c r="B943" s="73" t="s">
        <v>438</v>
      </c>
      <c r="C943" s="74" t="s">
        <v>1658</v>
      </c>
      <c r="D943" s="75">
        <v>579600</v>
      </c>
      <c r="E943" s="76">
        <v>325124.76</v>
      </c>
      <c r="F943" s="77">
        <f t="shared" si="14"/>
        <v>254475.24</v>
      </c>
    </row>
    <row r="944" spans="1:6" ht="65.849999999999994" customHeight="1">
      <c r="A944" s="78" t="s">
        <v>1659</v>
      </c>
      <c r="B944" s="73" t="s">
        <v>438</v>
      </c>
      <c r="C944" s="74" t="s">
        <v>1660</v>
      </c>
      <c r="D944" s="75">
        <v>579600</v>
      </c>
      <c r="E944" s="76">
        <v>325124.76</v>
      </c>
      <c r="F944" s="77">
        <f t="shared" si="14"/>
        <v>254475.24</v>
      </c>
    </row>
    <row r="945" spans="1:6" ht="18.75" customHeight="1">
      <c r="A945" s="72" t="s">
        <v>616</v>
      </c>
      <c r="B945" s="73" t="s">
        <v>438</v>
      </c>
      <c r="C945" s="74" t="s">
        <v>1661</v>
      </c>
      <c r="D945" s="75">
        <v>579600</v>
      </c>
      <c r="E945" s="76">
        <v>325124.76</v>
      </c>
      <c r="F945" s="77">
        <f t="shared" si="14"/>
        <v>254475.24</v>
      </c>
    </row>
    <row r="946" spans="1:6" ht="15">
      <c r="A946" s="72" t="s">
        <v>1199</v>
      </c>
      <c r="B946" s="73" t="s">
        <v>438</v>
      </c>
      <c r="C946" s="74" t="s">
        <v>1662</v>
      </c>
      <c r="D946" s="75">
        <v>579600</v>
      </c>
      <c r="E946" s="76">
        <v>325124.76</v>
      </c>
      <c r="F946" s="77">
        <f t="shared" si="14"/>
        <v>254475.24</v>
      </c>
    </row>
    <row r="947" spans="1:6" ht="15">
      <c r="A947" s="72" t="s">
        <v>1203</v>
      </c>
      <c r="B947" s="73" t="s">
        <v>438</v>
      </c>
      <c r="C947" s="74" t="s">
        <v>1663</v>
      </c>
      <c r="D947" s="75">
        <v>579600</v>
      </c>
      <c r="E947" s="76">
        <v>325124.76</v>
      </c>
      <c r="F947" s="77">
        <f t="shared" si="14"/>
        <v>254475.24</v>
      </c>
    </row>
    <row r="948" spans="1:6" ht="15">
      <c r="A948" s="72" t="s">
        <v>1092</v>
      </c>
      <c r="B948" s="73" t="s">
        <v>438</v>
      </c>
      <c r="C948" s="74" t="s">
        <v>1664</v>
      </c>
      <c r="D948" s="75">
        <v>263812700</v>
      </c>
      <c r="E948" s="76">
        <v>155626887.74000001</v>
      </c>
      <c r="F948" s="77">
        <f t="shared" si="14"/>
        <v>108185812.25999999</v>
      </c>
    </row>
    <row r="949" spans="1:6" ht="15">
      <c r="A949" s="72" t="s">
        <v>1665</v>
      </c>
      <c r="B949" s="73" t="s">
        <v>438</v>
      </c>
      <c r="C949" s="74" t="s">
        <v>1666</v>
      </c>
      <c r="D949" s="75">
        <v>4642147.25</v>
      </c>
      <c r="E949" s="76">
        <v>2721634.83</v>
      </c>
      <c r="F949" s="77">
        <f t="shared" si="14"/>
        <v>1920512.42</v>
      </c>
    </row>
    <row r="950" spans="1:6" ht="18.75" customHeight="1">
      <c r="A950" s="72" t="s">
        <v>1582</v>
      </c>
      <c r="B950" s="73" t="s">
        <v>438</v>
      </c>
      <c r="C950" s="74" t="s">
        <v>1667</v>
      </c>
      <c r="D950" s="75">
        <v>4642147.25</v>
      </c>
      <c r="E950" s="76">
        <v>2721634.83</v>
      </c>
      <c r="F950" s="77">
        <f t="shared" si="14"/>
        <v>1920512.42</v>
      </c>
    </row>
    <row r="951" spans="1:6" ht="18.75" customHeight="1">
      <c r="A951" s="72" t="s">
        <v>1668</v>
      </c>
      <c r="B951" s="73" t="s">
        <v>438</v>
      </c>
      <c r="C951" s="74" t="s">
        <v>1669</v>
      </c>
      <c r="D951" s="75">
        <v>4642147.25</v>
      </c>
      <c r="E951" s="76">
        <v>2721634.83</v>
      </c>
      <c r="F951" s="77">
        <f t="shared" si="14"/>
        <v>1920512.42</v>
      </c>
    </row>
    <row r="952" spans="1:6" ht="46.9" customHeight="1">
      <c r="A952" s="72" t="s">
        <v>1670</v>
      </c>
      <c r="B952" s="73" t="s">
        <v>438</v>
      </c>
      <c r="C952" s="74" t="s">
        <v>1671</v>
      </c>
      <c r="D952" s="75">
        <v>4642147.25</v>
      </c>
      <c r="E952" s="76">
        <v>2721634.83</v>
      </c>
      <c r="F952" s="77">
        <f t="shared" si="14"/>
        <v>1920512.42</v>
      </c>
    </row>
    <row r="953" spans="1:6" ht="18.75" customHeight="1">
      <c r="A953" s="72" t="s">
        <v>451</v>
      </c>
      <c r="B953" s="73" t="s">
        <v>438</v>
      </c>
      <c r="C953" s="74" t="s">
        <v>1672</v>
      </c>
      <c r="D953" s="75">
        <v>42700</v>
      </c>
      <c r="E953" s="76">
        <v>26146.22</v>
      </c>
      <c r="F953" s="77">
        <f t="shared" si="14"/>
        <v>16553.78</v>
      </c>
    </row>
    <row r="954" spans="1:6" ht="18.75" customHeight="1">
      <c r="A954" s="72" t="s">
        <v>453</v>
      </c>
      <c r="B954" s="73" t="s">
        <v>438</v>
      </c>
      <c r="C954" s="74" t="s">
        <v>1673</v>
      </c>
      <c r="D954" s="75">
        <v>42700</v>
      </c>
      <c r="E954" s="76">
        <v>26146.22</v>
      </c>
      <c r="F954" s="77">
        <f t="shared" si="14"/>
        <v>16553.78</v>
      </c>
    </row>
    <row r="955" spans="1:6" ht="18.75" customHeight="1">
      <c r="A955" s="72" t="s">
        <v>455</v>
      </c>
      <c r="B955" s="73" t="s">
        <v>438</v>
      </c>
      <c r="C955" s="74" t="s">
        <v>1674</v>
      </c>
      <c r="D955" s="75">
        <v>42700</v>
      </c>
      <c r="E955" s="76">
        <v>26146.22</v>
      </c>
      <c r="F955" s="77">
        <f t="shared" si="14"/>
        <v>16553.78</v>
      </c>
    </row>
    <row r="956" spans="1:6" ht="15">
      <c r="A956" s="72" t="s">
        <v>1101</v>
      </c>
      <c r="B956" s="73" t="s">
        <v>438</v>
      </c>
      <c r="C956" s="74" t="s">
        <v>1675</v>
      </c>
      <c r="D956" s="75">
        <v>4599447.25</v>
      </c>
      <c r="E956" s="76">
        <v>2695488.61</v>
      </c>
      <c r="F956" s="77">
        <f t="shared" si="14"/>
        <v>1903958.6400000001</v>
      </c>
    </row>
    <row r="957" spans="1:6" ht="18.75" customHeight="1">
      <c r="A957" s="72" t="s">
        <v>1676</v>
      </c>
      <c r="B957" s="73" t="s">
        <v>438</v>
      </c>
      <c r="C957" s="74" t="s">
        <v>1677</v>
      </c>
      <c r="D957" s="75">
        <v>4599447.25</v>
      </c>
      <c r="E957" s="76">
        <v>2695488.61</v>
      </c>
      <c r="F957" s="77">
        <f t="shared" si="14"/>
        <v>1903958.6400000001</v>
      </c>
    </row>
    <row r="958" spans="1:6" ht="15">
      <c r="A958" s="72" t="s">
        <v>1678</v>
      </c>
      <c r="B958" s="73" t="s">
        <v>438</v>
      </c>
      <c r="C958" s="74" t="s">
        <v>1679</v>
      </c>
      <c r="D958" s="75">
        <v>4599447.25</v>
      </c>
      <c r="E958" s="76">
        <v>2695488.61</v>
      </c>
      <c r="F958" s="77">
        <f t="shared" si="14"/>
        <v>1903958.6400000001</v>
      </c>
    </row>
    <row r="959" spans="1:6" ht="15">
      <c r="A959" s="72" t="s">
        <v>1680</v>
      </c>
      <c r="B959" s="73" t="s">
        <v>438</v>
      </c>
      <c r="C959" s="74" t="s">
        <v>1681</v>
      </c>
      <c r="D959" s="75">
        <v>108495900</v>
      </c>
      <c r="E959" s="76">
        <v>62169296.710000001</v>
      </c>
      <c r="F959" s="77">
        <f t="shared" si="14"/>
        <v>46326603.289999999</v>
      </c>
    </row>
    <row r="960" spans="1:6" ht="18.75" customHeight="1">
      <c r="A960" s="72" t="s">
        <v>1582</v>
      </c>
      <c r="B960" s="73" t="s">
        <v>438</v>
      </c>
      <c r="C960" s="74" t="s">
        <v>1682</v>
      </c>
      <c r="D960" s="75">
        <v>108268000</v>
      </c>
      <c r="E960" s="76">
        <v>62112632.710000001</v>
      </c>
      <c r="F960" s="77">
        <f t="shared" si="14"/>
        <v>46155367.289999999</v>
      </c>
    </row>
    <row r="961" spans="1:6" ht="15">
      <c r="A961" s="72" t="s">
        <v>1657</v>
      </c>
      <c r="B961" s="73" t="s">
        <v>438</v>
      </c>
      <c r="C961" s="74" t="s">
        <v>1683</v>
      </c>
      <c r="D961" s="75">
        <v>108268000</v>
      </c>
      <c r="E961" s="76">
        <v>62112632.710000001</v>
      </c>
      <c r="F961" s="77">
        <f t="shared" si="14"/>
        <v>46155367.289999999</v>
      </c>
    </row>
    <row r="962" spans="1:6" ht="46.9" customHeight="1">
      <c r="A962" s="72" t="s">
        <v>1684</v>
      </c>
      <c r="B962" s="73" t="s">
        <v>438</v>
      </c>
      <c r="C962" s="74" t="s">
        <v>1685</v>
      </c>
      <c r="D962" s="75">
        <v>1084900</v>
      </c>
      <c r="E962" s="76">
        <v>476712.71</v>
      </c>
      <c r="F962" s="77">
        <f t="shared" si="14"/>
        <v>608187.29</v>
      </c>
    </row>
    <row r="963" spans="1:6" ht="18.75" customHeight="1">
      <c r="A963" s="72" t="s">
        <v>616</v>
      </c>
      <c r="B963" s="73" t="s">
        <v>438</v>
      </c>
      <c r="C963" s="74" t="s">
        <v>1686</v>
      </c>
      <c r="D963" s="75">
        <v>1084900</v>
      </c>
      <c r="E963" s="76">
        <v>476712.71</v>
      </c>
      <c r="F963" s="77">
        <f t="shared" si="14"/>
        <v>608187.29</v>
      </c>
    </row>
    <row r="964" spans="1:6" ht="15">
      <c r="A964" s="72" t="s">
        <v>1199</v>
      </c>
      <c r="B964" s="73" t="s">
        <v>438</v>
      </c>
      <c r="C964" s="74" t="s">
        <v>1687</v>
      </c>
      <c r="D964" s="75">
        <v>1084900</v>
      </c>
      <c r="E964" s="76">
        <v>476712.71</v>
      </c>
      <c r="F964" s="77">
        <f t="shared" si="14"/>
        <v>608187.29</v>
      </c>
    </row>
    <row r="965" spans="1:6" ht="37.700000000000003" customHeight="1">
      <c r="A965" s="72" t="s">
        <v>1201</v>
      </c>
      <c r="B965" s="73" t="s">
        <v>438</v>
      </c>
      <c r="C965" s="74" t="s">
        <v>1688</v>
      </c>
      <c r="D965" s="75">
        <v>1084900</v>
      </c>
      <c r="E965" s="76">
        <v>476712.71</v>
      </c>
      <c r="F965" s="77">
        <f t="shared" si="14"/>
        <v>608187.29</v>
      </c>
    </row>
    <row r="966" spans="1:6" ht="56.45" customHeight="1">
      <c r="A966" s="78" t="s">
        <v>1689</v>
      </c>
      <c r="B966" s="73" t="s">
        <v>438</v>
      </c>
      <c r="C966" s="74" t="s">
        <v>1690</v>
      </c>
      <c r="D966" s="75">
        <v>90800</v>
      </c>
      <c r="E966" s="76">
        <v>37750</v>
      </c>
      <c r="F966" s="77">
        <f t="shared" si="14"/>
        <v>53050</v>
      </c>
    </row>
    <row r="967" spans="1:6" ht="18.75" customHeight="1">
      <c r="A967" s="72" t="s">
        <v>616</v>
      </c>
      <c r="B967" s="73" t="s">
        <v>438</v>
      </c>
      <c r="C967" s="74" t="s">
        <v>1691</v>
      </c>
      <c r="D967" s="75">
        <v>90800</v>
      </c>
      <c r="E967" s="76">
        <v>37750</v>
      </c>
      <c r="F967" s="77">
        <f t="shared" si="14"/>
        <v>53050</v>
      </c>
    </row>
    <row r="968" spans="1:6" ht="15">
      <c r="A968" s="72" t="s">
        <v>1199</v>
      </c>
      <c r="B968" s="73" t="s">
        <v>438</v>
      </c>
      <c r="C968" s="74" t="s">
        <v>1692</v>
      </c>
      <c r="D968" s="75">
        <v>90800</v>
      </c>
      <c r="E968" s="76">
        <v>37750</v>
      </c>
      <c r="F968" s="77">
        <f t="shared" si="14"/>
        <v>53050</v>
      </c>
    </row>
    <row r="969" spans="1:6" ht="15">
      <c r="A969" s="72" t="s">
        <v>1203</v>
      </c>
      <c r="B969" s="73" t="s">
        <v>438</v>
      </c>
      <c r="C969" s="74" t="s">
        <v>1693</v>
      </c>
      <c r="D969" s="75">
        <v>90800</v>
      </c>
      <c r="E969" s="76">
        <v>37750</v>
      </c>
      <c r="F969" s="77">
        <f t="shared" si="14"/>
        <v>53050</v>
      </c>
    </row>
    <row r="970" spans="1:6" ht="65.849999999999994" customHeight="1">
      <c r="A970" s="78" t="s">
        <v>1694</v>
      </c>
      <c r="B970" s="73" t="s">
        <v>438</v>
      </c>
      <c r="C970" s="74" t="s">
        <v>1695</v>
      </c>
      <c r="D970" s="75">
        <v>107073900</v>
      </c>
      <c r="E970" s="76">
        <v>61589000</v>
      </c>
      <c r="F970" s="77">
        <f t="shared" si="14"/>
        <v>45484900</v>
      </c>
    </row>
    <row r="971" spans="1:6" ht="18.75" customHeight="1">
      <c r="A971" s="72" t="s">
        <v>616</v>
      </c>
      <c r="B971" s="73" t="s">
        <v>438</v>
      </c>
      <c r="C971" s="74" t="s">
        <v>1696</v>
      </c>
      <c r="D971" s="75">
        <v>107073900</v>
      </c>
      <c r="E971" s="76">
        <v>61589000</v>
      </c>
      <c r="F971" s="77">
        <f t="shared" si="14"/>
        <v>45484900</v>
      </c>
    </row>
    <row r="972" spans="1:6" ht="15">
      <c r="A972" s="72" t="s">
        <v>1199</v>
      </c>
      <c r="B972" s="73" t="s">
        <v>438</v>
      </c>
      <c r="C972" s="74" t="s">
        <v>1697</v>
      </c>
      <c r="D972" s="75">
        <v>107073900</v>
      </c>
      <c r="E972" s="76">
        <v>61589000</v>
      </c>
      <c r="F972" s="77">
        <f t="shared" si="14"/>
        <v>45484900</v>
      </c>
    </row>
    <row r="973" spans="1:6" ht="37.700000000000003" customHeight="1">
      <c r="A973" s="72" t="s">
        <v>1201</v>
      </c>
      <c r="B973" s="73" t="s">
        <v>438</v>
      </c>
      <c r="C973" s="74" t="s">
        <v>1698</v>
      </c>
      <c r="D973" s="75">
        <v>107073900</v>
      </c>
      <c r="E973" s="76">
        <v>61589000</v>
      </c>
      <c r="F973" s="77">
        <f t="shared" si="14"/>
        <v>45484900</v>
      </c>
    </row>
    <row r="974" spans="1:6" ht="37.700000000000003" customHeight="1">
      <c r="A974" s="72" t="s">
        <v>1699</v>
      </c>
      <c r="B974" s="73" t="s">
        <v>438</v>
      </c>
      <c r="C974" s="74" t="s">
        <v>1700</v>
      </c>
      <c r="D974" s="75">
        <v>18400</v>
      </c>
      <c r="E974" s="76">
        <v>9170</v>
      </c>
      <c r="F974" s="77">
        <f t="shared" si="14"/>
        <v>9230</v>
      </c>
    </row>
    <row r="975" spans="1:6" ht="18.75" customHeight="1">
      <c r="A975" s="72" t="s">
        <v>616</v>
      </c>
      <c r="B975" s="73" t="s">
        <v>438</v>
      </c>
      <c r="C975" s="74" t="s">
        <v>1701</v>
      </c>
      <c r="D975" s="75">
        <v>18400</v>
      </c>
      <c r="E975" s="76">
        <v>9170</v>
      </c>
      <c r="F975" s="77">
        <f t="shared" ref="F975:F1038" si="15">IF(OR(D975="-",IF(E975="-",0,E975)&gt;=IF(D975="-",0,D975)),"-",IF(D975="-",0,D975)-IF(E975="-",0,E975))</f>
        <v>9230</v>
      </c>
    </row>
    <row r="976" spans="1:6" ht="15">
      <c r="A976" s="72" t="s">
        <v>1199</v>
      </c>
      <c r="B976" s="73" t="s">
        <v>438</v>
      </c>
      <c r="C976" s="74" t="s">
        <v>1702</v>
      </c>
      <c r="D976" s="75">
        <v>18400</v>
      </c>
      <c r="E976" s="76">
        <v>9170</v>
      </c>
      <c r="F976" s="77">
        <f t="shared" si="15"/>
        <v>9230</v>
      </c>
    </row>
    <row r="977" spans="1:6" ht="37.700000000000003" customHeight="1">
      <c r="A977" s="72" t="s">
        <v>1201</v>
      </c>
      <c r="B977" s="73" t="s">
        <v>438</v>
      </c>
      <c r="C977" s="74" t="s">
        <v>1703</v>
      </c>
      <c r="D977" s="75">
        <v>18400</v>
      </c>
      <c r="E977" s="76">
        <v>9170</v>
      </c>
      <c r="F977" s="77">
        <f t="shared" si="15"/>
        <v>9230</v>
      </c>
    </row>
    <row r="978" spans="1:6" ht="18.75" customHeight="1">
      <c r="A978" s="72" t="s">
        <v>1704</v>
      </c>
      <c r="B978" s="73" t="s">
        <v>438</v>
      </c>
      <c r="C978" s="74" t="s">
        <v>1705</v>
      </c>
      <c r="D978" s="75">
        <v>100000</v>
      </c>
      <c r="E978" s="76" t="s">
        <v>45</v>
      </c>
      <c r="F978" s="77">
        <f t="shared" si="15"/>
        <v>100000</v>
      </c>
    </row>
    <row r="979" spans="1:6" ht="46.9" customHeight="1">
      <c r="A979" s="72" t="s">
        <v>1706</v>
      </c>
      <c r="B979" s="73" t="s">
        <v>438</v>
      </c>
      <c r="C979" s="74" t="s">
        <v>1707</v>
      </c>
      <c r="D979" s="75">
        <v>100000</v>
      </c>
      <c r="E979" s="76" t="s">
        <v>45</v>
      </c>
      <c r="F979" s="77">
        <f t="shared" si="15"/>
        <v>100000</v>
      </c>
    </row>
    <row r="980" spans="1:6" ht="84.6" customHeight="1">
      <c r="A980" s="78" t="s">
        <v>1708</v>
      </c>
      <c r="B980" s="73" t="s">
        <v>438</v>
      </c>
      <c r="C980" s="74" t="s">
        <v>1709</v>
      </c>
      <c r="D980" s="75">
        <v>100000</v>
      </c>
      <c r="E980" s="76" t="s">
        <v>45</v>
      </c>
      <c r="F980" s="77">
        <f t="shared" si="15"/>
        <v>100000</v>
      </c>
    </row>
    <row r="981" spans="1:6" ht="18.75" customHeight="1">
      <c r="A981" s="72" t="s">
        <v>616</v>
      </c>
      <c r="B981" s="73" t="s">
        <v>438</v>
      </c>
      <c r="C981" s="74" t="s">
        <v>1710</v>
      </c>
      <c r="D981" s="75">
        <v>100000</v>
      </c>
      <c r="E981" s="76" t="s">
        <v>45</v>
      </c>
      <c r="F981" s="77">
        <f t="shared" si="15"/>
        <v>100000</v>
      </c>
    </row>
    <row r="982" spans="1:6" ht="15">
      <c r="A982" s="72" t="s">
        <v>1199</v>
      </c>
      <c r="B982" s="73" t="s">
        <v>438</v>
      </c>
      <c r="C982" s="74" t="s">
        <v>1711</v>
      </c>
      <c r="D982" s="75">
        <v>100000</v>
      </c>
      <c r="E982" s="76" t="s">
        <v>45</v>
      </c>
      <c r="F982" s="77">
        <f t="shared" si="15"/>
        <v>100000</v>
      </c>
    </row>
    <row r="983" spans="1:6" ht="15">
      <c r="A983" s="72" t="s">
        <v>1203</v>
      </c>
      <c r="B983" s="73" t="s">
        <v>438</v>
      </c>
      <c r="C983" s="74" t="s">
        <v>1712</v>
      </c>
      <c r="D983" s="75">
        <v>100000</v>
      </c>
      <c r="E983" s="76" t="s">
        <v>45</v>
      </c>
      <c r="F983" s="77">
        <f t="shared" si="15"/>
        <v>100000</v>
      </c>
    </row>
    <row r="984" spans="1:6" ht="37.700000000000003" customHeight="1">
      <c r="A984" s="72" t="s">
        <v>757</v>
      </c>
      <c r="B984" s="73" t="s">
        <v>438</v>
      </c>
      <c r="C984" s="74" t="s">
        <v>1713</v>
      </c>
      <c r="D984" s="75">
        <v>127900</v>
      </c>
      <c r="E984" s="76">
        <v>56664</v>
      </c>
      <c r="F984" s="77">
        <f t="shared" si="15"/>
        <v>71236</v>
      </c>
    </row>
    <row r="985" spans="1:6" ht="15">
      <c r="A985" s="72" t="s">
        <v>1194</v>
      </c>
      <c r="B985" s="73" t="s">
        <v>438</v>
      </c>
      <c r="C985" s="74" t="s">
        <v>1714</v>
      </c>
      <c r="D985" s="75">
        <v>127900</v>
      </c>
      <c r="E985" s="76">
        <v>56664</v>
      </c>
      <c r="F985" s="77">
        <f t="shared" si="15"/>
        <v>71236</v>
      </c>
    </row>
    <row r="986" spans="1:6" ht="65.849999999999994" customHeight="1">
      <c r="A986" s="78" t="s">
        <v>1196</v>
      </c>
      <c r="B986" s="73" t="s">
        <v>438</v>
      </c>
      <c r="C986" s="74" t="s">
        <v>1715</v>
      </c>
      <c r="D986" s="75">
        <v>127900</v>
      </c>
      <c r="E986" s="76">
        <v>56664</v>
      </c>
      <c r="F986" s="77">
        <f t="shared" si="15"/>
        <v>71236</v>
      </c>
    </row>
    <row r="987" spans="1:6" ht="18.75" customHeight="1">
      <c r="A987" s="72" t="s">
        <v>616</v>
      </c>
      <c r="B987" s="73" t="s">
        <v>438</v>
      </c>
      <c r="C987" s="74" t="s">
        <v>1716</v>
      </c>
      <c r="D987" s="75">
        <v>127900</v>
      </c>
      <c r="E987" s="76">
        <v>56664</v>
      </c>
      <c r="F987" s="77">
        <f t="shared" si="15"/>
        <v>71236</v>
      </c>
    </row>
    <row r="988" spans="1:6" ht="15">
      <c r="A988" s="72" t="s">
        <v>1199</v>
      </c>
      <c r="B988" s="73" t="s">
        <v>438</v>
      </c>
      <c r="C988" s="74" t="s">
        <v>1717</v>
      </c>
      <c r="D988" s="75">
        <v>127900</v>
      </c>
      <c r="E988" s="76">
        <v>56664</v>
      </c>
      <c r="F988" s="77">
        <f t="shared" si="15"/>
        <v>71236</v>
      </c>
    </row>
    <row r="989" spans="1:6" ht="37.700000000000003" customHeight="1">
      <c r="A989" s="72" t="s">
        <v>1201</v>
      </c>
      <c r="B989" s="73" t="s">
        <v>438</v>
      </c>
      <c r="C989" s="74" t="s">
        <v>1718</v>
      </c>
      <c r="D989" s="75">
        <v>127900</v>
      </c>
      <c r="E989" s="76">
        <v>56664</v>
      </c>
      <c r="F989" s="77">
        <f t="shared" si="15"/>
        <v>71236</v>
      </c>
    </row>
    <row r="990" spans="1:6" ht="15">
      <c r="A990" s="72" t="s">
        <v>1094</v>
      </c>
      <c r="B990" s="73" t="s">
        <v>438</v>
      </c>
      <c r="C990" s="74" t="s">
        <v>1719</v>
      </c>
      <c r="D990" s="75">
        <v>86557000</v>
      </c>
      <c r="E990" s="76">
        <v>57456341.990000002</v>
      </c>
      <c r="F990" s="77">
        <f t="shared" si="15"/>
        <v>29100658.009999998</v>
      </c>
    </row>
    <row r="991" spans="1:6" ht="18.75" customHeight="1">
      <c r="A991" s="72" t="s">
        <v>1582</v>
      </c>
      <c r="B991" s="73" t="s">
        <v>438</v>
      </c>
      <c r="C991" s="74" t="s">
        <v>1720</v>
      </c>
      <c r="D991" s="75">
        <v>86557000</v>
      </c>
      <c r="E991" s="76">
        <v>57456341.990000002</v>
      </c>
      <c r="F991" s="77">
        <f t="shared" si="15"/>
        <v>29100658.009999998</v>
      </c>
    </row>
    <row r="992" spans="1:6" ht="18.75" customHeight="1">
      <c r="A992" s="72" t="s">
        <v>1668</v>
      </c>
      <c r="B992" s="73" t="s">
        <v>438</v>
      </c>
      <c r="C992" s="74" t="s">
        <v>1721</v>
      </c>
      <c r="D992" s="75">
        <v>86557000</v>
      </c>
      <c r="E992" s="76">
        <v>57456341.990000002</v>
      </c>
      <c r="F992" s="77">
        <f t="shared" si="15"/>
        <v>29100658.009999998</v>
      </c>
    </row>
    <row r="993" spans="1:6" ht="46.9" customHeight="1">
      <c r="A993" s="72" t="s">
        <v>1722</v>
      </c>
      <c r="B993" s="73" t="s">
        <v>438</v>
      </c>
      <c r="C993" s="74" t="s">
        <v>1723</v>
      </c>
      <c r="D993" s="75">
        <v>534600</v>
      </c>
      <c r="E993" s="76">
        <v>507364.28</v>
      </c>
      <c r="F993" s="77">
        <f t="shared" si="15"/>
        <v>27235.719999999972</v>
      </c>
    </row>
    <row r="994" spans="1:6" ht="18.75" customHeight="1">
      <c r="A994" s="72" t="s">
        <v>451</v>
      </c>
      <c r="B994" s="73" t="s">
        <v>438</v>
      </c>
      <c r="C994" s="74" t="s">
        <v>1724</v>
      </c>
      <c r="D994" s="75">
        <v>5300</v>
      </c>
      <c r="E994" s="76">
        <v>4965.09</v>
      </c>
      <c r="F994" s="77">
        <f t="shared" si="15"/>
        <v>334.90999999999985</v>
      </c>
    </row>
    <row r="995" spans="1:6" ht="18.75" customHeight="1">
      <c r="A995" s="72" t="s">
        <v>453</v>
      </c>
      <c r="B995" s="73" t="s">
        <v>438</v>
      </c>
      <c r="C995" s="74" t="s">
        <v>1725</v>
      </c>
      <c r="D995" s="75">
        <v>5300</v>
      </c>
      <c r="E995" s="76">
        <v>4965.09</v>
      </c>
      <c r="F995" s="77">
        <f t="shared" si="15"/>
        <v>334.90999999999985</v>
      </c>
    </row>
    <row r="996" spans="1:6" ht="18.75" customHeight="1">
      <c r="A996" s="72" t="s">
        <v>455</v>
      </c>
      <c r="B996" s="73" t="s">
        <v>438</v>
      </c>
      <c r="C996" s="74" t="s">
        <v>1726</v>
      </c>
      <c r="D996" s="75">
        <v>5300</v>
      </c>
      <c r="E996" s="76">
        <v>4965.09</v>
      </c>
      <c r="F996" s="77">
        <f t="shared" si="15"/>
        <v>334.90999999999985</v>
      </c>
    </row>
    <row r="997" spans="1:6" ht="15">
      <c r="A997" s="72" t="s">
        <v>1101</v>
      </c>
      <c r="B997" s="73" t="s">
        <v>438</v>
      </c>
      <c r="C997" s="74" t="s">
        <v>1727</v>
      </c>
      <c r="D997" s="75">
        <v>529300</v>
      </c>
      <c r="E997" s="76">
        <v>502399.19</v>
      </c>
      <c r="F997" s="77">
        <f t="shared" si="15"/>
        <v>26900.809999999998</v>
      </c>
    </row>
    <row r="998" spans="1:6" ht="18.75" customHeight="1">
      <c r="A998" s="72" t="s">
        <v>1103</v>
      </c>
      <c r="B998" s="73" t="s">
        <v>438</v>
      </c>
      <c r="C998" s="74" t="s">
        <v>1728</v>
      </c>
      <c r="D998" s="75">
        <v>529300</v>
      </c>
      <c r="E998" s="76">
        <v>502399.19</v>
      </c>
      <c r="F998" s="77">
        <f t="shared" si="15"/>
        <v>26900.809999999998</v>
      </c>
    </row>
    <row r="999" spans="1:6" ht="18.75" customHeight="1">
      <c r="A999" s="72" t="s">
        <v>1601</v>
      </c>
      <c r="B999" s="73" t="s">
        <v>438</v>
      </c>
      <c r="C999" s="74" t="s">
        <v>1729</v>
      </c>
      <c r="D999" s="75">
        <v>529300</v>
      </c>
      <c r="E999" s="76">
        <v>502399.19</v>
      </c>
      <c r="F999" s="77">
        <f t="shared" si="15"/>
        <v>26900.809999999998</v>
      </c>
    </row>
    <row r="1000" spans="1:6" ht="46.9" customHeight="1">
      <c r="A1000" s="72" t="s">
        <v>1730</v>
      </c>
      <c r="B1000" s="73" t="s">
        <v>438</v>
      </c>
      <c r="C1000" s="74" t="s">
        <v>1731</v>
      </c>
      <c r="D1000" s="75">
        <v>10431500</v>
      </c>
      <c r="E1000" s="76">
        <v>7963696.4000000004</v>
      </c>
      <c r="F1000" s="77">
        <f t="shared" si="15"/>
        <v>2467803.5999999996</v>
      </c>
    </row>
    <row r="1001" spans="1:6" ht="18.75" customHeight="1">
      <c r="A1001" s="72" t="s">
        <v>451</v>
      </c>
      <c r="B1001" s="73" t="s">
        <v>438</v>
      </c>
      <c r="C1001" s="74" t="s">
        <v>1732</v>
      </c>
      <c r="D1001" s="75">
        <v>170000</v>
      </c>
      <c r="E1001" s="76">
        <v>87137.85</v>
      </c>
      <c r="F1001" s="77">
        <f t="shared" si="15"/>
        <v>82862.149999999994</v>
      </c>
    </row>
    <row r="1002" spans="1:6" ht="18.75" customHeight="1">
      <c r="A1002" s="72" t="s">
        <v>453</v>
      </c>
      <c r="B1002" s="73" t="s">
        <v>438</v>
      </c>
      <c r="C1002" s="74" t="s">
        <v>1733</v>
      </c>
      <c r="D1002" s="75">
        <v>170000</v>
      </c>
      <c r="E1002" s="76">
        <v>87137.85</v>
      </c>
      <c r="F1002" s="77">
        <f t="shared" si="15"/>
        <v>82862.149999999994</v>
      </c>
    </row>
    <row r="1003" spans="1:6" ht="18.75" customHeight="1">
      <c r="A1003" s="72" t="s">
        <v>455</v>
      </c>
      <c r="B1003" s="73" t="s">
        <v>438</v>
      </c>
      <c r="C1003" s="74" t="s">
        <v>1734</v>
      </c>
      <c r="D1003" s="75">
        <v>170000</v>
      </c>
      <c r="E1003" s="76">
        <v>87137.85</v>
      </c>
      <c r="F1003" s="77">
        <f t="shared" si="15"/>
        <v>82862.149999999994</v>
      </c>
    </row>
    <row r="1004" spans="1:6" ht="15">
      <c r="A1004" s="72" t="s">
        <v>1101</v>
      </c>
      <c r="B1004" s="73" t="s">
        <v>438</v>
      </c>
      <c r="C1004" s="74" t="s">
        <v>1735</v>
      </c>
      <c r="D1004" s="75">
        <v>10261500</v>
      </c>
      <c r="E1004" s="76">
        <v>7876558.5499999998</v>
      </c>
      <c r="F1004" s="77">
        <f t="shared" si="15"/>
        <v>2384941.4500000002</v>
      </c>
    </row>
    <row r="1005" spans="1:6" ht="18.75" customHeight="1">
      <c r="A1005" s="72" t="s">
        <v>1103</v>
      </c>
      <c r="B1005" s="73" t="s">
        <v>438</v>
      </c>
      <c r="C1005" s="74" t="s">
        <v>1736</v>
      </c>
      <c r="D1005" s="75">
        <v>10261500</v>
      </c>
      <c r="E1005" s="76">
        <v>7876558.5499999998</v>
      </c>
      <c r="F1005" s="77">
        <f t="shared" si="15"/>
        <v>2384941.4500000002</v>
      </c>
    </row>
    <row r="1006" spans="1:6" ht="18.75" customHeight="1">
      <c r="A1006" s="72" t="s">
        <v>1601</v>
      </c>
      <c r="B1006" s="73" t="s">
        <v>438</v>
      </c>
      <c r="C1006" s="74" t="s">
        <v>1737</v>
      </c>
      <c r="D1006" s="75">
        <v>10261500</v>
      </c>
      <c r="E1006" s="76">
        <v>7876558.5499999998</v>
      </c>
      <c r="F1006" s="77">
        <f t="shared" si="15"/>
        <v>2384941.4500000002</v>
      </c>
    </row>
    <row r="1007" spans="1:6" ht="56.45" customHeight="1">
      <c r="A1007" s="78" t="s">
        <v>1738</v>
      </c>
      <c r="B1007" s="73" t="s">
        <v>438</v>
      </c>
      <c r="C1007" s="74" t="s">
        <v>1739</v>
      </c>
      <c r="D1007" s="75">
        <v>36699800</v>
      </c>
      <c r="E1007" s="76">
        <v>26810591.98</v>
      </c>
      <c r="F1007" s="77">
        <f t="shared" si="15"/>
        <v>9889208.0199999996</v>
      </c>
    </row>
    <row r="1008" spans="1:6" ht="18.75" customHeight="1">
      <c r="A1008" s="72" t="s">
        <v>451</v>
      </c>
      <c r="B1008" s="73" t="s">
        <v>438</v>
      </c>
      <c r="C1008" s="74" t="s">
        <v>1740</v>
      </c>
      <c r="D1008" s="75">
        <v>430000</v>
      </c>
      <c r="E1008" s="76">
        <v>233949.72</v>
      </c>
      <c r="F1008" s="77">
        <f t="shared" si="15"/>
        <v>196050.28</v>
      </c>
    </row>
    <row r="1009" spans="1:6" ht="18.75" customHeight="1">
      <c r="A1009" s="72" t="s">
        <v>453</v>
      </c>
      <c r="B1009" s="73" t="s">
        <v>438</v>
      </c>
      <c r="C1009" s="74" t="s">
        <v>1741</v>
      </c>
      <c r="D1009" s="75">
        <v>430000</v>
      </c>
      <c r="E1009" s="76">
        <v>233949.72</v>
      </c>
      <c r="F1009" s="77">
        <f t="shared" si="15"/>
        <v>196050.28</v>
      </c>
    </row>
    <row r="1010" spans="1:6" ht="18.75" customHeight="1">
      <c r="A1010" s="72" t="s">
        <v>455</v>
      </c>
      <c r="B1010" s="73" t="s">
        <v>438</v>
      </c>
      <c r="C1010" s="74" t="s">
        <v>1742</v>
      </c>
      <c r="D1010" s="75">
        <v>430000</v>
      </c>
      <c r="E1010" s="76">
        <v>233949.72</v>
      </c>
      <c r="F1010" s="77">
        <f t="shared" si="15"/>
        <v>196050.28</v>
      </c>
    </row>
    <row r="1011" spans="1:6" ht="15">
      <c r="A1011" s="72" t="s">
        <v>1101</v>
      </c>
      <c r="B1011" s="73" t="s">
        <v>438</v>
      </c>
      <c r="C1011" s="74" t="s">
        <v>1743</v>
      </c>
      <c r="D1011" s="75">
        <v>36269800</v>
      </c>
      <c r="E1011" s="76">
        <v>26576642.260000002</v>
      </c>
      <c r="F1011" s="77">
        <f t="shared" si="15"/>
        <v>9693157.7399999984</v>
      </c>
    </row>
    <row r="1012" spans="1:6" ht="18.75" customHeight="1">
      <c r="A1012" s="72" t="s">
        <v>1103</v>
      </c>
      <c r="B1012" s="73" t="s">
        <v>438</v>
      </c>
      <c r="C1012" s="74" t="s">
        <v>1744</v>
      </c>
      <c r="D1012" s="75">
        <v>36269800</v>
      </c>
      <c r="E1012" s="76">
        <v>26576642.260000002</v>
      </c>
      <c r="F1012" s="77">
        <f t="shared" si="15"/>
        <v>9693157.7399999984</v>
      </c>
    </row>
    <row r="1013" spans="1:6" ht="18.75" customHeight="1">
      <c r="A1013" s="72" t="s">
        <v>1601</v>
      </c>
      <c r="B1013" s="73" t="s">
        <v>438</v>
      </c>
      <c r="C1013" s="74" t="s">
        <v>1745</v>
      </c>
      <c r="D1013" s="75">
        <v>36269800</v>
      </c>
      <c r="E1013" s="76">
        <v>26576642.260000002</v>
      </c>
      <c r="F1013" s="77">
        <f t="shared" si="15"/>
        <v>9693157.7399999984</v>
      </c>
    </row>
    <row r="1014" spans="1:6" ht="56.45" customHeight="1">
      <c r="A1014" s="78" t="s">
        <v>1746</v>
      </c>
      <c r="B1014" s="73" t="s">
        <v>438</v>
      </c>
      <c r="C1014" s="74" t="s">
        <v>1747</v>
      </c>
      <c r="D1014" s="75">
        <v>3356500</v>
      </c>
      <c r="E1014" s="76">
        <v>1315500.6299999999</v>
      </c>
      <c r="F1014" s="77">
        <f t="shared" si="15"/>
        <v>2040999.37</v>
      </c>
    </row>
    <row r="1015" spans="1:6" ht="18.75" customHeight="1">
      <c r="A1015" s="72" t="s">
        <v>451</v>
      </c>
      <c r="B1015" s="73" t="s">
        <v>438</v>
      </c>
      <c r="C1015" s="74" t="s">
        <v>1748</v>
      </c>
      <c r="D1015" s="75">
        <v>50000</v>
      </c>
      <c r="E1015" s="76">
        <v>13206.2</v>
      </c>
      <c r="F1015" s="77">
        <f t="shared" si="15"/>
        <v>36793.800000000003</v>
      </c>
    </row>
    <row r="1016" spans="1:6" ht="18.75" customHeight="1">
      <c r="A1016" s="72" t="s">
        <v>453</v>
      </c>
      <c r="B1016" s="73" t="s">
        <v>438</v>
      </c>
      <c r="C1016" s="74" t="s">
        <v>1749</v>
      </c>
      <c r="D1016" s="75">
        <v>50000</v>
      </c>
      <c r="E1016" s="76">
        <v>13206.2</v>
      </c>
      <c r="F1016" s="77">
        <f t="shared" si="15"/>
        <v>36793.800000000003</v>
      </c>
    </row>
    <row r="1017" spans="1:6" ht="18.75" customHeight="1">
      <c r="A1017" s="72" t="s">
        <v>455</v>
      </c>
      <c r="B1017" s="73" t="s">
        <v>438</v>
      </c>
      <c r="C1017" s="74" t="s">
        <v>1750</v>
      </c>
      <c r="D1017" s="75">
        <v>50000</v>
      </c>
      <c r="E1017" s="76">
        <v>13206.2</v>
      </c>
      <c r="F1017" s="77">
        <f t="shared" si="15"/>
        <v>36793.800000000003</v>
      </c>
    </row>
    <row r="1018" spans="1:6" ht="15">
      <c r="A1018" s="72" t="s">
        <v>1101</v>
      </c>
      <c r="B1018" s="73" t="s">
        <v>438</v>
      </c>
      <c r="C1018" s="74" t="s">
        <v>1751</v>
      </c>
      <c r="D1018" s="75">
        <v>3306500</v>
      </c>
      <c r="E1018" s="76">
        <v>1302294.43</v>
      </c>
      <c r="F1018" s="77">
        <f t="shared" si="15"/>
        <v>2004205.57</v>
      </c>
    </row>
    <row r="1019" spans="1:6" ht="18.75" customHeight="1">
      <c r="A1019" s="72" t="s">
        <v>1103</v>
      </c>
      <c r="B1019" s="73" t="s">
        <v>438</v>
      </c>
      <c r="C1019" s="74" t="s">
        <v>1752</v>
      </c>
      <c r="D1019" s="75">
        <v>3306500</v>
      </c>
      <c r="E1019" s="76">
        <v>1302294.43</v>
      </c>
      <c r="F1019" s="77">
        <f t="shared" si="15"/>
        <v>2004205.57</v>
      </c>
    </row>
    <row r="1020" spans="1:6" ht="18.75" customHeight="1">
      <c r="A1020" s="72" t="s">
        <v>1601</v>
      </c>
      <c r="B1020" s="73" t="s">
        <v>438</v>
      </c>
      <c r="C1020" s="74" t="s">
        <v>1753</v>
      </c>
      <c r="D1020" s="75">
        <v>3306500</v>
      </c>
      <c r="E1020" s="76">
        <v>1302294.43</v>
      </c>
      <c r="F1020" s="77">
        <f t="shared" si="15"/>
        <v>2004205.57</v>
      </c>
    </row>
    <row r="1021" spans="1:6" ht="46.9" customHeight="1">
      <c r="A1021" s="72" t="s">
        <v>1754</v>
      </c>
      <c r="B1021" s="73" t="s">
        <v>438</v>
      </c>
      <c r="C1021" s="74" t="s">
        <v>1755</v>
      </c>
      <c r="D1021" s="75">
        <v>309800</v>
      </c>
      <c r="E1021" s="76">
        <v>200795.33</v>
      </c>
      <c r="F1021" s="77">
        <f t="shared" si="15"/>
        <v>109004.67000000001</v>
      </c>
    </row>
    <row r="1022" spans="1:6" ht="18.75" customHeight="1">
      <c r="A1022" s="72" t="s">
        <v>451</v>
      </c>
      <c r="B1022" s="73" t="s">
        <v>438</v>
      </c>
      <c r="C1022" s="74" t="s">
        <v>1756</v>
      </c>
      <c r="D1022" s="75">
        <v>2000</v>
      </c>
      <c r="E1022" s="76">
        <v>1380.11</v>
      </c>
      <c r="F1022" s="77">
        <f t="shared" si="15"/>
        <v>619.8900000000001</v>
      </c>
    </row>
    <row r="1023" spans="1:6" ht="18.75" customHeight="1">
      <c r="A1023" s="72" t="s">
        <v>453</v>
      </c>
      <c r="B1023" s="73" t="s">
        <v>438</v>
      </c>
      <c r="C1023" s="74" t="s">
        <v>1757</v>
      </c>
      <c r="D1023" s="75">
        <v>2000</v>
      </c>
      <c r="E1023" s="76">
        <v>1380.11</v>
      </c>
      <c r="F1023" s="77">
        <f t="shared" si="15"/>
        <v>619.8900000000001</v>
      </c>
    </row>
    <row r="1024" spans="1:6" ht="18.75" customHeight="1">
      <c r="A1024" s="72" t="s">
        <v>455</v>
      </c>
      <c r="B1024" s="73" t="s">
        <v>438</v>
      </c>
      <c r="C1024" s="74" t="s">
        <v>1758</v>
      </c>
      <c r="D1024" s="75">
        <v>2000</v>
      </c>
      <c r="E1024" s="76">
        <v>1380.11</v>
      </c>
      <c r="F1024" s="77">
        <f t="shared" si="15"/>
        <v>619.8900000000001</v>
      </c>
    </row>
    <row r="1025" spans="1:6" ht="15">
      <c r="A1025" s="72" t="s">
        <v>1101</v>
      </c>
      <c r="B1025" s="73" t="s">
        <v>438</v>
      </c>
      <c r="C1025" s="74" t="s">
        <v>1759</v>
      </c>
      <c r="D1025" s="75">
        <v>307800</v>
      </c>
      <c r="E1025" s="76">
        <v>199415.22</v>
      </c>
      <c r="F1025" s="77">
        <f t="shared" si="15"/>
        <v>108384.78</v>
      </c>
    </row>
    <row r="1026" spans="1:6" ht="18.75" customHeight="1">
      <c r="A1026" s="72" t="s">
        <v>1103</v>
      </c>
      <c r="B1026" s="73" t="s">
        <v>438</v>
      </c>
      <c r="C1026" s="74" t="s">
        <v>1760</v>
      </c>
      <c r="D1026" s="75">
        <v>307800</v>
      </c>
      <c r="E1026" s="76">
        <v>199415.22</v>
      </c>
      <c r="F1026" s="77">
        <f t="shared" si="15"/>
        <v>108384.78</v>
      </c>
    </row>
    <row r="1027" spans="1:6" ht="18.75" customHeight="1">
      <c r="A1027" s="72" t="s">
        <v>1601</v>
      </c>
      <c r="B1027" s="73" t="s">
        <v>438</v>
      </c>
      <c r="C1027" s="74" t="s">
        <v>1761</v>
      </c>
      <c r="D1027" s="75">
        <v>257800</v>
      </c>
      <c r="E1027" s="76">
        <v>174604.23</v>
      </c>
      <c r="F1027" s="77">
        <f t="shared" si="15"/>
        <v>83195.76999999999</v>
      </c>
    </row>
    <row r="1028" spans="1:6" ht="18.75" customHeight="1">
      <c r="A1028" s="72" t="s">
        <v>1613</v>
      </c>
      <c r="B1028" s="73" t="s">
        <v>438</v>
      </c>
      <c r="C1028" s="74" t="s">
        <v>1762</v>
      </c>
      <c r="D1028" s="75">
        <v>50000</v>
      </c>
      <c r="E1028" s="76">
        <v>24810.99</v>
      </c>
      <c r="F1028" s="77">
        <f t="shared" si="15"/>
        <v>25189.01</v>
      </c>
    </row>
    <row r="1029" spans="1:6" ht="46.9" customHeight="1">
      <c r="A1029" s="72" t="s">
        <v>1763</v>
      </c>
      <c r="B1029" s="73" t="s">
        <v>438</v>
      </c>
      <c r="C1029" s="74" t="s">
        <v>1764</v>
      </c>
      <c r="D1029" s="75">
        <v>13400</v>
      </c>
      <c r="E1029" s="76">
        <v>6730.66</v>
      </c>
      <c r="F1029" s="77">
        <f t="shared" si="15"/>
        <v>6669.34</v>
      </c>
    </row>
    <row r="1030" spans="1:6" ht="18.75" customHeight="1">
      <c r="A1030" s="72" t="s">
        <v>451</v>
      </c>
      <c r="B1030" s="73" t="s">
        <v>438</v>
      </c>
      <c r="C1030" s="74" t="s">
        <v>1765</v>
      </c>
      <c r="D1030" s="75">
        <v>2000</v>
      </c>
      <c r="E1030" s="76">
        <v>64.66</v>
      </c>
      <c r="F1030" s="77">
        <f t="shared" si="15"/>
        <v>1935.34</v>
      </c>
    </row>
    <row r="1031" spans="1:6" ht="18.75" customHeight="1">
      <c r="A1031" s="72" t="s">
        <v>453</v>
      </c>
      <c r="B1031" s="73" t="s">
        <v>438</v>
      </c>
      <c r="C1031" s="74" t="s">
        <v>1766</v>
      </c>
      <c r="D1031" s="75">
        <v>2000</v>
      </c>
      <c r="E1031" s="76">
        <v>64.66</v>
      </c>
      <c r="F1031" s="77">
        <f t="shared" si="15"/>
        <v>1935.34</v>
      </c>
    </row>
    <row r="1032" spans="1:6" ht="18.75" customHeight="1">
      <c r="A1032" s="72" t="s">
        <v>455</v>
      </c>
      <c r="B1032" s="73" t="s">
        <v>438</v>
      </c>
      <c r="C1032" s="74" t="s">
        <v>1767</v>
      </c>
      <c r="D1032" s="75">
        <v>2000</v>
      </c>
      <c r="E1032" s="76">
        <v>64.66</v>
      </c>
      <c r="F1032" s="77">
        <f t="shared" si="15"/>
        <v>1935.34</v>
      </c>
    </row>
    <row r="1033" spans="1:6" ht="15">
      <c r="A1033" s="72" t="s">
        <v>1101</v>
      </c>
      <c r="B1033" s="73" t="s">
        <v>438</v>
      </c>
      <c r="C1033" s="74" t="s">
        <v>1768</v>
      </c>
      <c r="D1033" s="75">
        <v>11400</v>
      </c>
      <c r="E1033" s="76">
        <v>6666</v>
      </c>
      <c r="F1033" s="77">
        <f t="shared" si="15"/>
        <v>4734</v>
      </c>
    </row>
    <row r="1034" spans="1:6" ht="18.75" customHeight="1">
      <c r="A1034" s="72" t="s">
        <v>1103</v>
      </c>
      <c r="B1034" s="73" t="s">
        <v>438</v>
      </c>
      <c r="C1034" s="74" t="s">
        <v>1769</v>
      </c>
      <c r="D1034" s="75">
        <v>11400</v>
      </c>
      <c r="E1034" s="76">
        <v>6666</v>
      </c>
      <c r="F1034" s="77">
        <f t="shared" si="15"/>
        <v>4734</v>
      </c>
    </row>
    <row r="1035" spans="1:6" ht="18.75" customHeight="1">
      <c r="A1035" s="72" t="s">
        <v>1601</v>
      </c>
      <c r="B1035" s="73" t="s">
        <v>438</v>
      </c>
      <c r="C1035" s="74" t="s">
        <v>1770</v>
      </c>
      <c r="D1035" s="75">
        <v>8400</v>
      </c>
      <c r="E1035" s="76">
        <v>6666</v>
      </c>
      <c r="F1035" s="77">
        <f t="shared" si="15"/>
        <v>1734</v>
      </c>
    </row>
    <row r="1036" spans="1:6" ht="18.75" customHeight="1">
      <c r="A1036" s="72" t="s">
        <v>1613</v>
      </c>
      <c r="B1036" s="73" t="s">
        <v>438</v>
      </c>
      <c r="C1036" s="74" t="s">
        <v>1771</v>
      </c>
      <c r="D1036" s="75">
        <v>3000</v>
      </c>
      <c r="E1036" s="76" t="s">
        <v>45</v>
      </c>
      <c r="F1036" s="77">
        <f t="shared" si="15"/>
        <v>3000</v>
      </c>
    </row>
    <row r="1037" spans="1:6" ht="65.849999999999994" customHeight="1">
      <c r="A1037" s="78" t="s">
        <v>1772</v>
      </c>
      <c r="B1037" s="73" t="s">
        <v>438</v>
      </c>
      <c r="C1037" s="74" t="s">
        <v>1773</v>
      </c>
      <c r="D1037" s="75">
        <v>1763000</v>
      </c>
      <c r="E1037" s="76">
        <v>1188104.24</v>
      </c>
      <c r="F1037" s="77">
        <f t="shared" si="15"/>
        <v>574895.76</v>
      </c>
    </row>
    <row r="1038" spans="1:6" ht="18.75" customHeight="1">
      <c r="A1038" s="72" t="s">
        <v>451</v>
      </c>
      <c r="B1038" s="73" t="s">
        <v>438</v>
      </c>
      <c r="C1038" s="74" t="s">
        <v>1774</v>
      </c>
      <c r="D1038" s="75">
        <v>30000</v>
      </c>
      <c r="E1038" s="76">
        <v>10415.530000000001</v>
      </c>
      <c r="F1038" s="77">
        <f t="shared" si="15"/>
        <v>19584.47</v>
      </c>
    </row>
    <row r="1039" spans="1:6" ht="18.75" customHeight="1">
      <c r="A1039" s="72" t="s">
        <v>453</v>
      </c>
      <c r="B1039" s="73" t="s">
        <v>438</v>
      </c>
      <c r="C1039" s="74" t="s">
        <v>1775</v>
      </c>
      <c r="D1039" s="75">
        <v>30000</v>
      </c>
      <c r="E1039" s="76">
        <v>10415.530000000001</v>
      </c>
      <c r="F1039" s="77">
        <f t="shared" ref="F1039:F1102" si="16">IF(OR(D1039="-",IF(E1039="-",0,E1039)&gt;=IF(D1039="-",0,D1039)),"-",IF(D1039="-",0,D1039)-IF(E1039="-",0,E1039))</f>
        <v>19584.47</v>
      </c>
    </row>
    <row r="1040" spans="1:6" ht="18.75" customHeight="1">
      <c r="A1040" s="72" t="s">
        <v>455</v>
      </c>
      <c r="B1040" s="73" t="s">
        <v>438</v>
      </c>
      <c r="C1040" s="74" t="s">
        <v>1776</v>
      </c>
      <c r="D1040" s="75">
        <v>30000</v>
      </c>
      <c r="E1040" s="76">
        <v>10415.530000000001</v>
      </c>
      <c r="F1040" s="77">
        <f t="shared" si="16"/>
        <v>19584.47</v>
      </c>
    </row>
    <row r="1041" spans="1:6" ht="15">
      <c r="A1041" s="72" t="s">
        <v>1101</v>
      </c>
      <c r="B1041" s="73" t="s">
        <v>438</v>
      </c>
      <c r="C1041" s="74" t="s">
        <v>1777</v>
      </c>
      <c r="D1041" s="75">
        <v>1733000</v>
      </c>
      <c r="E1041" s="76">
        <v>1177688.71</v>
      </c>
      <c r="F1041" s="77">
        <f t="shared" si="16"/>
        <v>555311.29</v>
      </c>
    </row>
    <row r="1042" spans="1:6" ht="18.75" customHeight="1">
      <c r="A1042" s="72" t="s">
        <v>1103</v>
      </c>
      <c r="B1042" s="73" t="s">
        <v>438</v>
      </c>
      <c r="C1042" s="74" t="s">
        <v>1778</v>
      </c>
      <c r="D1042" s="75">
        <v>1733000</v>
      </c>
      <c r="E1042" s="76">
        <v>1177688.71</v>
      </c>
      <c r="F1042" s="77">
        <f t="shared" si="16"/>
        <v>555311.29</v>
      </c>
    </row>
    <row r="1043" spans="1:6" ht="18.75" customHeight="1">
      <c r="A1043" s="72" t="s">
        <v>1601</v>
      </c>
      <c r="B1043" s="73" t="s">
        <v>438</v>
      </c>
      <c r="C1043" s="74" t="s">
        <v>1779</v>
      </c>
      <c r="D1043" s="75">
        <v>1263000</v>
      </c>
      <c r="E1043" s="76">
        <v>929994.5</v>
      </c>
      <c r="F1043" s="77">
        <f t="shared" si="16"/>
        <v>333005.5</v>
      </c>
    </row>
    <row r="1044" spans="1:6" ht="18.75" customHeight="1">
      <c r="A1044" s="72" t="s">
        <v>1613</v>
      </c>
      <c r="B1044" s="73" t="s">
        <v>438</v>
      </c>
      <c r="C1044" s="74" t="s">
        <v>1780</v>
      </c>
      <c r="D1044" s="75">
        <v>470000</v>
      </c>
      <c r="E1044" s="76">
        <v>247694.21</v>
      </c>
      <c r="F1044" s="77">
        <f t="shared" si="16"/>
        <v>222305.79</v>
      </c>
    </row>
    <row r="1045" spans="1:6" ht="75.2" customHeight="1">
      <c r="A1045" s="78" t="s">
        <v>1781</v>
      </c>
      <c r="B1045" s="73" t="s">
        <v>438</v>
      </c>
      <c r="C1045" s="74" t="s">
        <v>1782</v>
      </c>
      <c r="D1045" s="75">
        <v>6525500</v>
      </c>
      <c r="E1045" s="76">
        <v>3149295.73</v>
      </c>
      <c r="F1045" s="77">
        <f t="shared" si="16"/>
        <v>3376204.27</v>
      </c>
    </row>
    <row r="1046" spans="1:6" ht="18.75" customHeight="1">
      <c r="A1046" s="72" t="s">
        <v>451</v>
      </c>
      <c r="B1046" s="73" t="s">
        <v>438</v>
      </c>
      <c r="C1046" s="74" t="s">
        <v>1783</v>
      </c>
      <c r="D1046" s="75">
        <v>70000</v>
      </c>
      <c r="E1046" s="76">
        <v>33054.47</v>
      </c>
      <c r="F1046" s="77">
        <f t="shared" si="16"/>
        <v>36945.53</v>
      </c>
    </row>
    <row r="1047" spans="1:6" ht="18.75" customHeight="1">
      <c r="A1047" s="72" t="s">
        <v>453</v>
      </c>
      <c r="B1047" s="73" t="s">
        <v>438</v>
      </c>
      <c r="C1047" s="74" t="s">
        <v>1784</v>
      </c>
      <c r="D1047" s="75">
        <v>70000</v>
      </c>
      <c r="E1047" s="76">
        <v>33054.47</v>
      </c>
      <c r="F1047" s="77">
        <f t="shared" si="16"/>
        <v>36945.53</v>
      </c>
    </row>
    <row r="1048" spans="1:6" ht="18.75" customHeight="1">
      <c r="A1048" s="72" t="s">
        <v>455</v>
      </c>
      <c r="B1048" s="73" t="s">
        <v>438</v>
      </c>
      <c r="C1048" s="74" t="s">
        <v>1785</v>
      </c>
      <c r="D1048" s="75">
        <v>70000</v>
      </c>
      <c r="E1048" s="76">
        <v>33054.47</v>
      </c>
      <c r="F1048" s="77">
        <f t="shared" si="16"/>
        <v>36945.53</v>
      </c>
    </row>
    <row r="1049" spans="1:6" ht="15">
      <c r="A1049" s="72" t="s">
        <v>1101</v>
      </c>
      <c r="B1049" s="73" t="s">
        <v>438</v>
      </c>
      <c r="C1049" s="74" t="s">
        <v>1786</v>
      </c>
      <c r="D1049" s="75">
        <v>6455500</v>
      </c>
      <c r="E1049" s="76">
        <v>3116241.26</v>
      </c>
      <c r="F1049" s="77">
        <f t="shared" si="16"/>
        <v>3339258.74</v>
      </c>
    </row>
    <row r="1050" spans="1:6" ht="18.75" customHeight="1">
      <c r="A1050" s="72" t="s">
        <v>1103</v>
      </c>
      <c r="B1050" s="73" t="s">
        <v>438</v>
      </c>
      <c r="C1050" s="74" t="s">
        <v>1787</v>
      </c>
      <c r="D1050" s="75">
        <v>6455500</v>
      </c>
      <c r="E1050" s="76">
        <v>3116241.26</v>
      </c>
      <c r="F1050" s="77">
        <f t="shared" si="16"/>
        <v>3339258.74</v>
      </c>
    </row>
    <row r="1051" spans="1:6" ht="18.75" customHeight="1">
      <c r="A1051" s="72" t="s">
        <v>1601</v>
      </c>
      <c r="B1051" s="73" t="s">
        <v>438</v>
      </c>
      <c r="C1051" s="74" t="s">
        <v>1788</v>
      </c>
      <c r="D1051" s="75">
        <v>5455500</v>
      </c>
      <c r="E1051" s="76">
        <v>2919145.26</v>
      </c>
      <c r="F1051" s="77">
        <f t="shared" si="16"/>
        <v>2536354.7400000002</v>
      </c>
    </row>
    <row r="1052" spans="1:6" ht="18.75" customHeight="1">
      <c r="A1052" s="72" t="s">
        <v>1613</v>
      </c>
      <c r="B1052" s="73" t="s">
        <v>438</v>
      </c>
      <c r="C1052" s="74" t="s">
        <v>1789</v>
      </c>
      <c r="D1052" s="75">
        <v>1000000</v>
      </c>
      <c r="E1052" s="76">
        <v>197096</v>
      </c>
      <c r="F1052" s="77">
        <f t="shared" si="16"/>
        <v>802904</v>
      </c>
    </row>
    <row r="1053" spans="1:6" ht="75.2" customHeight="1">
      <c r="A1053" s="78" t="s">
        <v>1790</v>
      </c>
      <c r="B1053" s="73" t="s">
        <v>438</v>
      </c>
      <c r="C1053" s="74" t="s">
        <v>1791</v>
      </c>
      <c r="D1053" s="75">
        <v>13309700</v>
      </c>
      <c r="E1053" s="76">
        <v>7397732.0199999996</v>
      </c>
      <c r="F1053" s="77">
        <f t="shared" si="16"/>
        <v>5911967.9800000004</v>
      </c>
    </row>
    <row r="1054" spans="1:6" ht="18.75" customHeight="1">
      <c r="A1054" s="72" t="s">
        <v>451</v>
      </c>
      <c r="B1054" s="73" t="s">
        <v>438</v>
      </c>
      <c r="C1054" s="74" t="s">
        <v>1792</v>
      </c>
      <c r="D1054" s="75">
        <v>170000</v>
      </c>
      <c r="E1054" s="76">
        <v>78461.820000000007</v>
      </c>
      <c r="F1054" s="77">
        <f t="shared" si="16"/>
        <v>91538.18</v>
      </c>
    </row>
    <row r="1055" spans="1:6" ht="18.75" customHeight="1">
      <c r="A1055" s="72" t="s">
        <v>453</v>
      </c>
      <c r="B1055" s="73" t="s">
        <v>438</v>
      </c>
      <c r="C1055" s="74" t="s">
        <v>1793</v>
      </c>
      <c r="D1055" s="75">
        <v>170000</v>
      </c>
      <c r="E1055" s="76">
        <v>78461.820000000007</v>
      </c>
      <c r="F1055" s="77">
        <f t="shared" si="16"/>
        <v>91538.18</v>
      </c>
    </row>
    <row r="1056" spans="1:6" ht="18.75" customHeight="1">
      <c r="A1056" s="72" t="s">
        <v>455</v>
      </c>
      <c r="B1056" s="73" t="s">
        <v>438</v>
      </c>
      <c r="C1056" s="74" t="s">
        <v>1794</v>
      </c>
      <c r="D1056" s="75">
        <v>170000</v>
      </c>
      <c r="E1056" s="76">
        <v>78461.820000000007</v>
      </c>
      <c r="F1056" s="77">
        <f t="shared" si="16"/>
        <v>91538.18</v>
      </c>
    </row>
    <row r="1057" spans="1:6" ht="15">
      <c r="A1057" s="72" t="s">
        <v>1101</v>
      </c>
      <c r="B1057" s="73" t="s">
        <v>438</v>
      </c>
      <c r="C1057" s="74" t="s">
        <v>1795</v>
      </c>
      <c r="D1057" s="75">
        <v>13139700</v>
      </c>
      <c r="E1057" s="76">
        <v>7319270.2000000002</v>
      </c>
      <c r="F1057" s="77">
        <f t="shared" si="16"/>
        <v>5820429.7999999998</v>
      </c>
    </row>
    <row r="1058" spans="1:6" ht="18.75" customHeight="1">
      <c r="A1058" s="72" t="s">
        <v>1103</v>
      </c>
      <c r="B1058" s="73" t="s">
        <v>438</v>
      </c>
      <c r="C1058" s="74" t="s">
        <v>1796</v>
      </c>
      <c r="D1058" s="75">
        <v>13139700</v>
      </c>
      <c r="E1058" s="76">
        <v>7319270.2000000002</v>
      </c>
      <c r="F1058" s="77">
        <f t="shared" si="16"/>
        <v>5820429.7999999998</v>
      </c>
    </row>
    <row r="1059" spans="1:6" ht="18.75" customHeight="1">
      <c r="A1059" s="72" t="s">
        <v>1601</v>
      </c>
      <c r="B1059" s="73" t="s">
        <v>438</v>
      </c>
      <c r="C1059" s="74" t="s">
        <v>1797</v>
      </c>
      <c r="D1059" s="75">
        <v>11639700</v>
      </c>
      <c r="E1059" s="76">
        <v>6761659.2000000002</v>
      </c>
      <c r="F1059" s="77">
        <f t="shared" si="16"/>
        <v>4878040.8</v>
      </c>
    </row>
    <row r="1060" spans="1:6" ht="18.75" customHeight="1">
      <c r="A1060" s="72" t="s">
        <v>1613</v>
      </c>
      <c r="B1060" s="73" t="s">
        <v>438</v>
      </c>
      <c r="C1060" s="74" t="s">
        <v>1798</v>
      </c>
      <c r="D1060" s="75">
        <v>1500000</v>
      </c>
      <c r="E1060" s="76">
        <v>557611</v>
      </c>
      <c r="F1060" s="77">
        <f t="shared" si="16"/>
        <v>942389</v>
      </c>
    </row>
    <row r="1061" spans="1:6" ht="112.9" customHeight="1">
      <c r="A1061" s="78" t="s">
        <v>1799</v>
      </c>
      <c r="B1061" s="73" t="s">
        <v>438</v>
      </c>
      <c r="C1061" s="74" t="s">
        <v>1800</v>
      </c>
      <c r="D1061" s="75">
        <v>290900</v>
      </c>
      <c r="E1061" s="76">
        <v>20141.52</v>
      </c>
      <c r="F1061" s="77">
        <f t="shared" si="16"/>
        <v>270758.48</v>
      </c>
    </row>
    <row r="1062" spans="1:6" ht="18.75" customHeight="1">
      <c r="A1062" s="72" t="s">
        <v>451</v>
      </c>
      <c r="B1062" s="73" t="s">
        <v>438</v>
      </c>
      <c r="C1062" s="74" t="s">
        <v>1801</v>
      </c>
      <c r="D1062" s="75">
        <v>10900</v>
      </c>
      <c r="E1062" s="76">
        <v>169.27</v>
      </c>
      <c r="F1062" s="77">
        <f t="shared" si="16"/>
        <v>10730.73</v>
      </c>
    </row>
    <row r="1063" spans="1:6" ht="18.75" customHeight="1">
      <c r="A1063" s="72" t="s">
        <v>453</v>
      </c>
      <c r="B1063" s="73" t="s">
        <v>438</v>
      </c>
      <c r="C1063" s="74" t="s">
        <v>1802</v>
      </c>
      <c r="D1063" s="75">
        <v>10900</v>
      </c>
      <c r="E1063" s="76">
        <v>169.27</v>
      </c>
      <c r="F1063" s="77">
        <f t="shared" si="16"/>
        <v>10730.73</v>
      </c>
    </row>
    <row r="1064" spans="1:6" ht="18.75" customHeight="1">
      <c r="A1064" s="72" t="s">
        <v>455</v>
      </c>
      <c r="B1064" s="73" t="s">
        <v>438</v>
      </c>
      <c r="C1064" s="74" t="s">
        <v>1803</v>
      </c>
      <c r="D1064" s="75">
        <v>10900</v>
      </c>
      <c r="E1064" s="76">
        <v>169.27</v>
      </c>
      <c r="F1064" s="77">
        <f t="shared" si="16"/>
        <v>10730.73</v>
      </c>
    </row>
    <row r="1065" spans="1:6" ht="15">
      <c r="A1065" s="72" t="s">
        <v>1101</v>
      </c>
      <c r="B1065" s="73" t="s">
        <v>438</v>
      </c>
      <c r="C1065" s="74" t="s">
        <v>1804</v>
      </c>
      <c r="D1065" s="75">
        <v>280000</v>
      </c>
      <c r="E1065" s="76">
        <v>19972.25</v>
      </c>
      <c r="F1065" s="77">
        <f t="shared" si="16"/>
        <v>260027.75</v>
      </c>
    </row>
    <row r="1066" spans="1:6" ht="18.75" customHeight="1">
      <c r="A1066" s="72" t="s">
        <v>1103</v>
      </c>
      <c r="B1066" s="73" t="s">
        <v>438</v>
      </c>
      <c r="C1066" s="74" t="s">
        <v>1805</v>
      </c>
      <c r="D1066" s="75">
        <v>280000</v>
      </c>
      <c r="E1066" s="76">
        <v>19972.25</v>
      </c>
      <c r="F1066" s="77">
        <f t="shared" si="16"/>
        <v>260027.75</v>
      </c>
    </row>
    <row r="1067" spans="1:6" ht="18.75" customHeight="1">
      <c r="A1067" s="72" t="s">
        <v>1601</v>
      </c>
      <c r="B1067" s="73" t="s">
        <v>438</v>
      </c>
      <c r="C1067" s="74" t="s">
        <v>1806</v>
      </c>
      <c r="D1067" s="75">
        <v>280000</v>
      </c>
      <c r="E1067" s="76">
        <v>19972.25</v>
      </c>
      <c r="F1067" s="77">
        <f t="shared" si="16"/>
        <v>260027.75</v>
      </c>
    </row>
    <row r="1068" spans="1:6" ht="65.849999999999994" customHeight="1">
      <c r="A1068" s="78" t="s">
        <v>1807</v>
      </c>
      <c r="B1068" s="73" t="s">
        <v>438</v>
      </c>
      <c r="C1068" s="74" t="s">
        <v>1808</v>
      </c>
      <c r="D1068" s="75">
        <v>99100</v>
      </c>
      <c r="E1068" s="76">
        <v>59626.45</v>
      </c>
      <c r="F1068" s="77">
        <f t="shared" si="16"/>
        <v>39473.550000000003</v>
      </c>
    </row>
    <row r="1069" spans="1:6" ht="18.75" customHeight="1">
      <c r="A1069" s="72" t="s">
        <v>451</v>
      </c>
      <c r="B1069" s="73" t="s">
        <v>438</v>
      </c>
      <c r="C1069" s="74" t="s">
        <v>1809</v>
      </c>
      <c r="D1069" s="75">
        <v>99100</v>
      </c>
      <c r="E1069" s="76">
        <v>59626.45</v>
      </c>
      <c r="F1069" s="77">
        <f t="shared" si="16"/>
        <v>39473.550000000003</v>
      </c>
    </row>
    <row r="1070" spans="1:6" ht="18.75" customHeight="1">
      <c r="A1070" s="72" t="s">
        <v>453</v>
      </c>
      <c r="B1070" s="73" t="s">
        <v>438</v>
      </c>
      <c r="C1070" s="74" t="s">
        <v>1810</v>
      </c>
      <c r="D1070" s="75">
        <v>99100</v>
      </c>
      <c r="E1070" s="76">
        <v>59626.45</v>
      </c>
      <c r="F1070" s="77">
        <f t="shared" si="16"/>
        <v>39473.550000000003</v>
      </c>
    </row>
    <row r="1071" spans="1:6" ht="18.75" customHeight="1">
      <c r="A1071" s="72" t="s">
        <v>455</v>
      </c>
      <c r="B1071" s="73" t="s">
        <v>438</v>
      </c>
      <c r="C1071" s="74" t="s">
        <v>1811</v>
      </c>
      <c r="D1071" s="75">
        <v>99100</v>
      </c>
      <c r="E1071" s="76">
        <v>59626.45</v>
      </c>
      <c r="F1071" s="77">
        <f t="shared" si="16"/>
        <v>39473.550000000003</v>
      </c>
    </row>
    <row r="1072" spans="1:6" ht="56.45" customHeight="1">
      <c r="A1072" s="78" t="s">
        <v>1812</v>
      </c>
      <c r="B1072" s="73" t="s">
        <v>438</v>
      </c>
      <c r="C1072" s="74" t="s">
        <v>1813</v>
      </c>
      <c r="D1072" s="75">
        <v>3599300</v>
      </c>
      <c r="E1072" s="76">
        <v>2689705.75</v>
      </c>
      <c r="F1072" s="77">
        <f t="shared" si="16"/>
        <v>909594.25</v>
      </c>
    </row>
    <row r="1073" spans="1:6" ht="18.75" customHeight="1">
      <c r="A1073" s="72" t="s">
        <v>451</v>
      </c>
      <c r="B1073" s="73" t="s">
        <v>438</v>
      </c>
      <c r="C1073" s="74" t="s">
        <v>1814</v>
      </c>
      <c r="D1073" s="75">
        <v>50000</v>
      </c>
      <c r="E1073" s="76">
        <v>25699.95</v>
      </c>
      <c r="F1073" s="77">
        <f t="shared" si="16"/>
        <v>24300.05</v>
      </c>
    </row>
    <row r="1074" spans="1:6" ht="18.75" customHeight="1">
      <c r="A1074" s="72" t="s">
        <v>453</v>
      </c>
      <c r="B1074" s="73" t="s">
        <v>438</v>
      </c>
      <c r="C1074" s="74" t="s">
        <v>1815</v>
      </c>
      <c r="D1074" s="75">
        <v>50000</v>
      </c>
      <c r="E1074" s="76">
        <v>25699.95</v>
      </c>
      <c r="F1074" s="77">
        <f t="shared" si="16"/>
        <v>24300.05</v>
      </c>
    </row>
    <row r="1075" spans="1:6" ht="18.75" customHeight="1">
      <c r="A1075" s="72" t="s">
        <v>455</v>
      </c>
      <c r="B1075" s="73" t="s">
        <v>438</v>
      </c>
      <c r="C1075" s="74" t="s">
        <v>1816</v>
      </c>
      <c r="D1075" s="75">
        <v>50000</v>
      </c>
      <c r="E1075" s="76">
        <v>25699.95</v>
      </c>
      <c r="F1075" s="77">
        <f t="shared" si="16"/>
        <v>24300.05</v>
      </c>
    </row>
    <row r="1076" spans="1:6" ht="15">
      <c r="A1076" s="72" t="s">
        <v>1101</v>
      </c>
      <c r="B1076" s="73" t="s">
        <v>438</v>
      </c>
      <c r="C1076" s="74" t="s">
        <v>1817</v>
      </c>
      <c r="D1076" s="75">
        <v>3549300</v>
      </c>
      <c r="E1076" s="76">
        <v>2664005.7999999998</v>
      </c>
      <c r="F1076" s="77">
        <f t="shared" si="16"/>
        <v>885294.20000000019</v>
      </c>
    </row>
    <row r="1077" spans="1:6" ht="18.75" customHeight="1">
      <c r="A1077" s="72" t="s">
        <v>1103</v>
      </c>
      <c r="B1077" s="73" t="s">
        <v>438</v>
      </c>
      <c r="C1077" s="74" t="s">
        <v>1818</v>
      </c>
      <c r="D1077" s="75">
        <v>3549300</v>
      </c>
      <c r="E1077" s="76">
        <v>2664005.7999999998</v>
      </c>
      <c r="F1077" s="77">
        <f t="shared" si="16"/>
        <v>885294.20000000019</v>
      </c>
    </row>
    <row r="1078" spans="1:6" ht="18.75" customHeight="1">
      <c r="A1078" s="72" t="s">
        <v>1601</v>
      </c>
      <c r="B1078" s="73" t="s">
        <v>438</v>
      </c>
      <c r="C1078" s="74" t="s">
        <v>1819</v>
      </c>
      <c r="D1078" s="75">
        <v>3549300</v>
      </c>
      <c r="E1078" s="76">
        <v>2664005.7999999998</v>
      </c>
      <c r="F1078" s="77">
        <f t="shared" si="16"/>
        <v>885294.20000000019</v>
      </c>
    </row>
    <row r="1079" spans="1:6" ht="46.9" customHeight="1">
      <c r="A1079" s="72" t="s">
        <v>1820</v>
      </c>
      <c r="B1079" s="73" t="s">
        <v>438</v>
      </c>
      <c r="C1079" s="74" t="s">
        <v>1821</v>
      </c>
      <c r="D1079" s="75">
        <v>9623900</v>
      </c>
      <c r="E1079" s="76">
        <v>6147057</v>
      </c>
      <c r="F1079" s="77">
        <f t="shared" si="16"/>
        <v>3476843</v>
      </c>
    </row>
    <row r="1080" spans="1:6" ht="15">
      <c r="A1080" s="72" t="s">
        <v>1101</v>
      </c>
      <c r="B1080" s="73" t="s">
        <v>438</v>
      </c>
      <c r="C1080" s="74" t="s">
        <v>1822</v>
      </c>
      <c r="D1080" s="75">
        <v>9623900</v>
      </c>
      <c r="E1080" s="76">
        <v>6147057</v>
      </c>
      <c r="F1080" s="77">
        <f t="shared" si="16"/>
        <v>3476843</v>
      </c>
    </row>
    <row r="1081" spans="1:6" ht="18.75" customHeight="1">
      <c r="A1081" s="72" t="s">
        <v>1103</v>
      </c>
      <c r="B1081" s="73" t="s">
        <v>438</v>
      </c>
      <c r="C1081" s="74" t="s">
        <v>1823</v>
      </c>
      <c r="D1081" s="75">
        <v>9623900</v>
      </c>
      <c r="E1081" s="76">
        <v>6147057</v>
      </c>
      <c r="F1081" s="77">
        <f t="shared" si="16"/>
        <v>3476843</v>
      </c>
    </row>
    <row r="1082" spans="1:6" ht="18.75" customHeight="1">
      <c r="A1082" s="72" t="s">
        <v>1601</v>
      </c>
      <c r="B1082" s="73" t="s">
        <v>438</v>
      </c>
      <c r="C1082" s="74" t="s">
        <v>1824</v>
      </c>
      <c r="D1082" s="75">
        <v>9623900</v>
      </c>
      <c r="E1082" s="76">
        <v>6147057</v>
      </c>
      <c r="F1082" s="77">
        <f t="shared" si="16"/>
        <v>3476843</v>
      </c>
    </row>
    <row r="1083" spans="1:6" ht="15">
      <c r="A1083" s="72" t="s">
        <v>1112</v>
      </c>
      <c r="B1083" s="73" t="s">
        <v>438</v>
      </c>
      <c r="C1083" s="74" t="s">
        <v>1825</v>
      </c>
      <c r="D1083" s="75">
        <v>45287200</v>
      </c>
      <c r="E1083" s="76">
        <v>24023194.629999999</v>
      </c>
      <c r="F1083" s="77">
        <f t="shared" si="16"/>
        <v>21264005.370000001</v>
      </c>
    </row>
    <row r="1084" spans="1:6" ht="18.75" customHeight="1">
      <c r="A1084" s="72" t="s">
        <v>1582</v>
      </c>
      <c r="B1084" s="73" t="s">
        <v>438</v>
      </c>
      <c r="C1084" s="74" t="s">
        <v>1826</v>
      </c>
      <c r="D1084" s="75">
        <v>45187200</v>
      </c>
      <c r="E1084" s="76">
        <v>24023194.629999999</v>
      </c>
      <c r="F1084" s="77">
        <f t="shared" si="16"/>
        <v>21164005.370000001</v>
      </c>
    </row>
    <row r="1085" spans="1:6" ht="15">
      <c r="A1085" s="72" t="s">
        <v>1541</v>
      </c>
      <c r="B1085" s="73" t="s">
        <v>438</v>
      </c>
      <c r="C1085" s="74" t="s">
        <v>1827</v>
      </c>
      <c r="D1085" s="75">
        <v>45187200</v>
      </c>
      <c r="E1085" s="76">
        <v>24023194.629999999</v>
      </c>
      <c r="F1085" s="77">
        <f t="shared" si="16"/>
        <v>21164005.370000001</v>
      </c>
    </row>
    <row r="1086" spans="1:6" ht="56.45" customHeight="1">
      <c r="A1086" s="78" t="s">
        <v>1828</v>
      </c>
      <c r="B1086" s="73" t="s">
        <v>438</v>
      </c>
      <c r="C1086" s="74" t="s">
        <v>1829</v>
      </c>
      <c r="D1086" s="75">
        <v>16515900</v>
      </c>
      <c r="E1086" s="76">
        <v>12228547.35</v>
      </c>
      <c r="F1086" s="77">
        <f t="shared" si="16"/>
        <v>4287352.6500000004</v>
      </c>
    </row>
    <row r="1087" spans="1:6" ht="18.75" customHeight="1">
      <c r="A1087" s="72" t="s">
        <v>451</v>
      </c>
      <c r="B1087" s="73" t="s">
        <v>438</v>
      </c>
      <c r="C1087" s="74" t="s">
        <v>1830</v>
      </c>
      <c r="D1087" s="75">
        <v>144600</v>
      </c>
      <c r="E1087" s="76">
        <v>116771.89</v>
      </c>
      <c r="F1087" s="77">
        <f t="shared" si="16"/>
        <v>27828.11</v>
      </c>
    </row>
    <row r="1088" spans="1:6" ht="18.75" customHeight="1">
      <c r="A1088" s="72" t="s">
        <v>453</v>
      </c>
      <c r="B1088" s="73" t="s">
        <v>438</v>
      </c>
      <c r="C1088" s="74" t="s">
        <v>1831</v>
      </c>
      <c r="D1088" s="75">
        <v>144600</v>
      </c>
      <c r="E1088" s="76">
        <v>116771.89</v>
      </c>
      <c r="F1088" s="77">
        <f t="shared" si="16"/>
        <v>27828.11</v>
      </c>
    </row>
    <row r="1089" spans="1:6" ht="18.75" customHeight="1">
      <c r="A1089" s="72" t="s">
        <v>455</v>
      </c>
      <c r="B1089" s="73" t="s">
        <v>438</v>
      </c>
      <c r="C1089" s="74" t="s">
        <v>1832</v>
      </c>
      <c r="D1089" s="75">
        <v>144600</v>
      </c>
      <c r="E1089" s="76">
        <v>116771.89</v>
      </c>
      <c r="F1089" s="77">
        <f t="shared" si="16"/>
        <v>27828.11</v>
      </c>
    </row>
    <row r="1090" spans="1:6" ht="15">
      <c r="A1090" s="72" t="s">
        <v>1101</v>
      </c>
      <c r="B1090" s="73" t="s">
        <v>438</v>
      </c>
      <c r="C1090" s="74" t="s">
        <v>1833</v>
      </c>
      <c r="D1090" s="75">
        <v>16371300</v>
      </c>
      <c r="E1090" s="76">
        <v>12111775.460000001</v>
      </c>
      <c r="F1090" s="77">
        <f t="shared" si="16"/>
        <v>4259524.5399999991</v>
      </c>
    </row>
    <row r="1091" spans="1:6" ht="18.75" customHeight="1">
      <c r="A1091" s="72" t="s">
        <v>1103</v>
      </c>
      <c r="B1091" s="73" t="s">
        <v>438</v>
      </c>
      <c r="C1091" s="74" t="s">
        <v>1834</v>
      </c>
      <c r="D1091" s="75">
        <v>16371300</v>
      </c>
      <c r="E1091" s="76">
        <v>12111775.460000001</v>
      </c>
      <c r="F1091" s="77">
        <f t="shared" si="16"/>
        <v>4259524.5399999991</v>
      </c>
    </row>
    <row r="1092" spans="1:6" ht="18.75" customHeight="1">
      <c r="A1092" s="72" t="s">
        <v>1601</v>
      </c>
      <c r="B1092" s="73" t="s">
        <v>438</v>
      </c>
      <c r="C1092" s="74" t="s">
        <v>1835</v>
      </c>
      <c r="D1092" s="75">
        <v>16371300</v>
      </c>
      <c r="E1092" s="76">
        <v>12111775.460000001</v>
      </c>
      <c r="F1092" s="77">
        <f t="shared" si="16"/>
        <v>4259524.5399999991</v>
      </c>
    </row>
    <row r="1093" spans="1:6" ht="65.849999999999994" customHeight="1">
      <c r="A1093" s="78" t="s">
        <v>1836</v>
      </c>
      <c r="B1093" s="73" t="s">
        <v>438</v>
      </c>
      <c r="C1093" s="74" t="s">
        <v>1837</v>
      </c>
      <c r="D1093" s="75">
        <v>2287700</v>
      </c>
      <c r="E1093" s="76">
        <v>1257998.29</v>
      </c>
      <c r="F1093" s="77">
        <f t="shared" si="16"/>
        <v>1029701.71</v>
      </c>
    </row>
    <row r="1094" spans="1:6" ht="18.75" customHeight="1">
      <c r="A1094" s="72" t="s">
        <v>451</v>
      </c>
      <c r="B1094" s="73" t="s">
        <v>438</v>
      </c>
      <c r="C1094" s="74" t="s">
        <v>1838</v>
      </c>
      <c r="D1094" s="75">
        <v>30000</v>
      </c>
      <c r="E1094" s="76">
        <v>11928.29</v>
      </c>
      <c r="F1094" s="77">
        <f t="shared" si="16"/>
        <v>18071.71</v>
      </c>
    </row>
    <row r="1095" spans="1:6" ht="18.75" customHeight="1">
      <c r="A1095" s="72" t="s">
        <v>453</v>
      </c>
      <c r="B1095" s="73" t="s">
        <v>438</v>
      </c>
      <c r="C1095" s="74" t="s">
        <v>1839</v>
      </c>
      <c r="D1095" s="75">
        <v>30000</v>
      </c>
      <c r="E1095" s="76">
        <v>11928.29</v>
      </c>
      <c r="F1095" s="77">
        <f t="shared" si="16"/>
        <v>18071.71</v>
      </c>
    </row>
    <row r="1096" spans="1:6" ht="18.75" customHeight="1">
      <c r="A1096" s="72" t="s">
        <v>455</v>
      </c>
      <c r="B1096" s="73" t="s">
        <v>438</v>
      </c>
      <c r="C1096" s="74" t="s">
        <v>1840</v>
      </c>
      <c r="D1096" s="75">
        <v>30000</v>
      </c>
      <c r="E1096" s="76">
        <v>11928.29</v>
      </c>
      <c r="F1096" s="77">
        <f t="shared" si="16"/>
        <v>18071.71</v>
      </c>
    </row>
    <row r="1097" spans="1:6" ht="15">
      <c r="A1097" s="72" t="s">
        <v>1101</v>
      </c>
      <c r="B1097" s="73" t="s">
        <v>438</v>
      </c>
      <c r="C1097" s="74" t="s">
        <v>1841</v>
      </c>
      <c r="D1097" s="75">
        <v>2257700</v>
      </c>
      <c r="E1097" s="76">
        <v>1246070</v>
      </c>
      <c r="F1097" s="77">
        <f t="shared" si="16"/>
        <v>1011630</v>
      </c>
    </row>
    <row r="1098" spans="1:6" ht="18.75" customHeight="1">
      <c r="A1098" s="72" t="s">
        <v>1103</v>
      </c>
      <c r="B1098" s="73" t="s">
        <v>438</v>
      </c>
      <c r="C1098" s="74" t="s">
        <v>1842</v>
      </c>
      <c r="D1098" s="75">
        <v>2257700</v>
      </c>
      <c r="E1098" s="76">
        <v>1246070</v>
      </c>
      <c r="F1098" s="77">
        <f t="shared" si="16"/>
        <v>1011630</v>
      </c>
    </row>
    <row r="1099" spans="1:6" ht="18.75" customHeight="1">
      <c r="A1099" s="72" t="s">
        <v>1601</v>
      </c>
      <c r="B1099" s="73" t="s">
        <v>438</v>
      </c>
      <c r="C1099" s="74" t="s">
        <v>1843</v>
      </c>
      <c r="D1099" s="75">
        <v>2257700</v>
      </c>
      <c r="E1099" s="76">
        <v>1246070</v>
      </c>
      <c r="F1099" s="77">
        <f t="shared" si="16"/>
        <v>1011630</v>
      </c>
    </row>
    <row r="1100" spans="1:6" ht="56.45" customHeight="1">
      <c r="A1100" s="78" t="s">
        <v>1844</v>
      </c>
      <c r="B1100" s="73" t="s">
        <v>438</v>
      </c>
      <c r="C1100" s="74" t="s">
        <v>1845</v>
      </c>
      <c r="D1100" s="75">
        <v>13724300</v>
      </c>
      <c r="E1100" s="76">
        <v>7932092.4000000004</v>
      </c>
      <c r="F1100" s="77">
        <f t="shared" si="16"/>
        <v>5792207.5999999996</v>
      </c>
    </row>
    <row r="1101" spans="1:6" ht="15">
      <c r="A1101" s="72" t="s">
        <v>1101</v>
      </c>
      <c r="B1101" s="73" t="s">
        <v>438</v>
      </c>
      <c r="C1101" s="74" t="s">
        <v>1846</v>
      </c>
      <c r="D1101" s="75">
        <v>13724300</v>
      </c>
      <c r="E1101" s="76">
        <v>7932092.4000000004</v>
      </c>
      <c r="F1101" s="77">
        <f t="shared" si="16"/>
        <v>5792207.5999999996</v>
      </c>
    </row>
    <row r="1102" spans="1:6" ht="18.75" customHeight="1">
      <c r="A1102" s="72" t="s">
        <v>1103</v>
      </c>
      <c r="B1102" s="73" t="s">
        <v>438</v>
      </c>
      <c r="C1102" s="74" t="s">
        <v>1847</v>
      </c>
      <c r="D1102" s="75">
        <v>13724300</v>
      </c>
      <c r="E1102" s="76">
        <v>7932092.4000000004</v>
      </c>
      <c r="F1102" s="77">
        <f t="shared" si="16"/>
        <v>5792207.5999999996</v>
      </c>
    </row>
    <row r="1103" spans="1:6" ht="18.75" customHeight="1">
      <c r="A1103" s="72" t="s">
        <v>1601</v>
      </c>
      <c r="B1103" s="73" t="s">
        <v>438</v>
      </c>
      <c r="C1103" s="74" t="s">
        <v>1848</v>
      </c>
      <c r="D1103" s="75">
        <v>13724300</v>
      </c>
      <c r="E1103" s="76">
        <v>7932092.4000000004</v>
      </c>
      <c r="F1103" s="77">
        <f t="shared" ref="F1103:F1161" si="17">IF(OR(D1103="-",IF(E1103="-",0,E1103)&gt;=IF(D1103="-",0,D1103)),"-",IF(D1103="-",0,D1103)-IF(E1103="-",0,E1103))</f>
        <v>5792207.5999999996</v>
      </c>
    </row>
    <row r="1104" spans="1:6" ht="75.2" customHeight="1">
      <c r="A1104" s="78" t="s">
        <v>1849</v>
      </c>
      <c r="B1104" s="73" t="s">
        <v>438</v>
      </c>
      <c r="C1104" s="74" t="s">
        <v>1850</v>
      </c>
      <c r="D1104" s="75">
        <v>3754500</v>
      </c>
      <c r="E1104" s="76">
        <v>1210304.76</v>
      </c>
      <c r="F1104" s="77">
        <f t="shared" si="17"/>
        <v>2544195.2400000002</v>
      </c>
    </row>
    <row r="1105" spans="1:6" ht="18.75" customHeight="1">
      <c r="A1105" s="72" t="s">
        <v>451</v>
      </c>
      <c r="B1105" s="73" t="s">
        <v>438</v>
      </c>
      <c r="C1105" s="74" t="s">
        <v>1851</v>
      </c>
      <c r="D1105" s="75">
        <v>30000</v>
      </c>
      <c r="E1105" s="76">
        <v>10241.76</v>
      </c>
      <c r="F1105" s="77">
        <f t="shared" si="17"/>
        <v>19758.239999999998</v>
      </c>
    </row>
    <row r="1106" spans="1:6" ht="18.75" customHeight="1">
      <c r="A1106" s="72" t="s">
        <v>453</v>
      </c>
      <c r="B1106" s="73" t="s">
        <v>438</v>
      </c>
      <c r="C1106" s="74" t="s">
        <v>1852</v>
      </c>
      <c r="D1106" s="75">
        <v>30000</v>
      </c>
      <c r="E1106" s="76">
        <v>10241.76</v>
      </c>
      <c r="F1106" s="77">
        <f t="shared" si="17"/>
        <v>19758.239999999998</v>
      </c>
    </row>
    <row r="1107" spans="1:6" ht="18.75" customHeight="1">
      <c r="A1107" s="72" t="s">
        <v>455</v>
      </c>
      <c r="B1107" s="73" t="s">
        <v>438</v>
      </c>
      <c r="C1107" s="74" t="s">
        <v>1853</v>
      </c>
      <c r="D1107" s="75">
        <v>30000</v>
      </c>
      <c r="E1107" s="76">
        <v>10241.76</v>
      </c>
      <c r="F1107" s="77">
        <f t="shared" si="17"/>
        <v>19758.239999999998</v>
      </c>
    </row>
    <row r="1108" spans="1:6" ht="15">
      <c r="A1108" s="72" t="s">
        <v>1101</v>
      </c>
      <c r="B1108" s="73" t="s">
        <v>438</v>
      </c>
      <c r="C1108" s="74" t="s">
        <v>1854</v>
      </c>
      <c r="D1108" s="75">
        <v>3724500</v>
      </c>
      <c r="E1108" s="76">
        <v>1200063</v>
      </c>
      <c r="F1108" s="77">
        <f t="shared" si="17"/>
        <v>2524437</v>
      </c>
    </row>
    <row r="1109" spans="1:6" ht="18.75" customHeight="1">
      <c r="A1109" s="72" t="s">
        <v>1103</v>
      </c>
      <c r="B1109" s="73" t="s">
        <v>438</v>
      </c>
      <c r="C1109" s="74" t="s">
        <v>1855</v>
      </c>
      <c r="D1109" s="75">
        <v>3724500</v>
      </c>
      <c r="E1109" s="76">
        <v>1200063</v>
      </c>
      <c r="F1109" s="77">
        <f t="shared" si="17"/>
        <v>2524437</v>
      </c>
    </row>
    <row r="1110" spans="1:6" ht="18.75" customHeight="1">
      <c r="A1110" s="72" t="s">
        <v>1601</v>
      </c>
      <c r="B1110" s="73" t="s">
        <v>438</v>
      </c>
      <c r="C1110" s="74" t="s">
        <v>1856</v>
      </c>
      <c r="D1110" s="75">
        <v>500000</v>
      </c>
      <c r="E1110" s="76">
        <v>65000</v>
      </c>
      <c r="F1110" s="77">
        <f t="shared" si="17"/>
        <v>435000</v>
      </c>
    </row>
    <row r="1111" spans="1:6" ht="18.75" customHeight="1">
      <c r="A1111" s="72" t="s">
        <v>1613</v>
      </c>
      <c r="B1111" s="73" t="s">
        <v>438</v>
      </c>
      <c r="C1111" s="74" t="s">
        <v>1857</v>
      </c>
      <c r="D1111" s="75">
        <v>3224500</v>
      </c>
      <c r="E1111" s="76">
        <v>1135063</v>
      </c>
      <c r="F1111" s="77">
        <f t="shared" si="17"/>
        <v>2089437</v>
      </c>
    </row>
    <row r="1112" spans="1:6" ht="75.2" customHeight="1">
      <c r="A1112" s="78" t="s">
        <v>1858</v>
      </c>
      <c r="B1112" s="73" t="s">
        <v>438</v>
      </c>
      <c r="C1112" s="74" t="s">
        <v>1859</v>
      </c>
      <c r="D1112" s="75">
        <v>314900</v>
      </c>
      <c r="E1112" s="76">
        <v>143821.67000000001</v>
      </c>
      <c r="F1112" s="77">
        <f t="shared" si="17"/>
        <v>171078.33</v>
      </c>
    </row>
    <row r="1113" spans="1:6" ht="18.75" customHeight="1">
      <c r="A1113" s="72" t="s">
        <v>451</v>
      </c>
      <c r="B1113" s="73" t="s">
        <v>438</v>
      </c>
      <c r="C1113" s="74" t="s">
        <v>1860</v>
      </c>
      <c r="D1113" s="75">
        <v>5900</v>
      </c>
      <c r="E1113" s="76">
        <v>1381.67</v>
      </c>
      <c r="F1113" s="77">
        <f t="shared" si="17"/>
        <v>4518.33</v>
      </c>
    </row>
    <row r="1114" spans="1:6" ht="18.75" customHeight="1">
      <c r="A1114" s="72" t="s">
        <v>453</v>
      </c>
      <c r="B1114" s="73" t="s">
        <v>438</v>
      </c>
      <c r="C1114" s="74" t="s">
        <v>1861</v>
      </c>
      <c r="D1114" s="75">
        <v>5900</v>
      </c>
      <c r="E1114" s="76">
        <v>1381.67</v>
      </c>
      <c r="F1114" s="77">
        <f t="shared" si="17"/>
        <v>4518.33</v>
      </c>
    </row>
    <row r="1115" spans="1:6" ht="18.75" customHeight="1">
      <c r="A1115" s="72" t="s">
        <v>455</v>
      </c>
      <c r="B1115" s="73" t="s">
        <v>438</v>
      </c>
      <c r="C1115" s="74" t="s">
        <v>1862</v>
      </c>
      <c r="D1115" s="75">
        <v>5900</v>
      </c>
      <c r="E1115" s="76">
        <v>1381.67</v>
      </c>
      <c r="F1115" s="77">
        <f t="shared" si="17"/>
        <v>4518.33</v>
      </c>
    </row>
    <row r="1116" spans="1:6" ht="15">
      <c r="A1116" s="72" t="s">
        <v>1101</v>
      </c>
      <c r="B1116" s="73" t="s">
        <v>438</v>
      </c>
      <c r="C1116" s="74" t="s">
        <v>1863</v>
      </c>
      <c r="D1116" s="75">
        <v>309000</v>
      </c>
      <c r="E1116" s="76">
        <v>142440</v>
      </c>
      <c r="F1116" s="77">
        <f t="shared" si="17"/>
        <v>166560</v>
      </c>
    </row>
    <row r="1117" spans="1:6" ht="18.75" customHeight="1">
      <c r="A1117" s="72" t="s">
        <v>1103</v>
      </c>
      <c r="B1117" s="73" t="s">
        <v>438</v>
      </c>
      <c r="C1117" s="74" t="s">
        <v>1864</v>
      </c>
      <c r="D1117" s="75">
        <v>309000</v>
      </c>
      <c r="E1117" s="76">
        <v>142440</v>
      </c>
      <c r="F1117" s="77">
        <f t="shared" si="17"/>
        <v>166560</v>
      </c>
    </row>
    <row r="1118" spans="1:6" ht="18.75" customHeight="1">
      <c r="A1118" s="72" t="s">
        <v>1601</v>
      </c>
      <c r="B1118" s="73" t="s">
        <v>438</v>
      </c>
      <c r="C1118" s="74" t="s">
        <v>1865</v>
      </c>
      <c r="D1118" s="75">
        <v>309000</v>
      </c>
      <c r="E1118" s="76">
        <v>142440</v>
      </c>
      <c r="F1118" s="77">
        <f t="shared" si="17"/>
        <v>166560</v>
      </c>
    </row>
    <row r="1119" spans="1:6" ht="112.9" customHeight="1">
      <c r="A1119" s="78" t="s">
        <v>1866</v>
      </c>
      <c r="B1119" s="73" t="s">
        <v>438</v>
      </c>
      <c r="C1119" s="74" t="s">
        <v>1867</v>
      </c>
      <c r="D1119" s="75">
        <v>42900</v>
      </c>
      <c r="E1119" s="76">
        <v>12012.65</v>
      </c>
      <c r="F1119" s="77">
        <f t="shared" si="17"/>
        <v>30887.35</v>
      </c>
    </row>
    <row r="1120" spans="1:6" ht="18.75" customHeight="1">
      <c r="A1120" s="72" t="s">
        <v>451</v>
      </c>
      <c r="B1120" s="73" t="s">
        <v>438</v>
      </c>
      <c r="C1120" s="74" t="s">
        <v>1868</v>
      </c>
      <c r="D1120" s="75">
        <v>42900</v>
      </c>
      <c r="E1120" s="76">
        <v>12012.65</v>
      </c>
      <c r="F1120" s="77">
        <f t="shared" si="17"/>
        <v>30887.35</v>
      </c>
    </row>
    <row r="1121" spans="1:6" ht="18.75" customHeight="1">
      <c r="A1121" s="72" t="s">
        <v>453</v>
      </c>
      <c r="B1121" s="73" t="s">
        <v>438</v>
      </c>
      <c r="C1121" s="74" t="s">
        <v>1869</v>
      </c>
      <c r="D1121" s="75">
        <v>42900</v>
      </c>
      <c r="E1121" s="76">
        <v>12012.65</v>
      </c>
      <c r="F1121" s="77">
        <f t="shared" si="17"/>
        <v>30887.35</v>
      </c>
    </row>
    <row r="1122" spans="1:6" ht="18.75" customHeight="1">
      <c r="A1122" s="72" t="s">
        <v>455</v>
      </c>
      <c r="B1122" s="73" t="s">
        <v>438</v>
      </c>
      <c r="C1122" s="74" t="s">
        <v>1870</v>
      </c>
      <c r="D1122" s="75">
        <v>42900</v>
      </c>
      <c r="E1122" s="76">
        <v>12012.65</v>
      </c>
      <c r="F1122" s="77">
        <f t="shared" si="17"/>
        <v>30887.35</v>
      </c>
    </row>
    <row r="1123" spans="1:6" ht="93.95" customHeight="1">
      <c r="A1123" s="78" t="s">
        <v>1871</v>
      </c>
      <c r="B1123" s="73" t="s">
        <v>438</v>
      </c>
      <c r="C1123" s="74" t="s">
        <v>1872</v>
      </c>
      <c r="D1123" s="75">
        <v>844400</v>
      </c>
      <c r="E1123" s="76" t="s">
        <v>45</v>
      </c>
      <c r="F1123" s="77">
        <f t="shared" si="17"/>
        <v>844400</v>
      </c>
    </row>
    <row r="1124" spans="1:6" ht="18.75" customHeight="1">
      <c r="A1124" s="72" t="s">
        <v>451</v>
      </c>
      <c r="B1124" s="73" t="s">
        <v>438</v>
      </c>
      <c r="C1124" s="74" t="s">
        <v>1873</v>
      </c>
      <c r="D1124" s="75">
        <v>9400</v>
      </c>
      <c r="E1124" s="76" t="s">
        <v>45</v>
      </c>
      <c r="F1124" s="77">
        <f t="shared" si="17"/>
        <v>9400</v>
      </c>
    </row>
    <row r="1125" spans="1:6" ht="18.75" customHeight="1">
      <c r="A1125" s="72" t="s">
        <v>453</v>
      </c>
      <c r="B1125" s="73" t="s">
        <v>438</v>
      </c>
      <c r="C1125" s="74" t="s">
        <v>1874</v>
      </c>
      <c r="D1125" s="75">
        <v>9400</v>
      </c>
      <c r="E1125" s="76" t="s">
        <v>45</v>
      </c>
      <c r="F1125" s="77">
        <f t="shared" si="17"/>
        <v>9400</v>
      </c>
    </row>
    <row r="1126" spans="1:6" ht="18.75" customHeight="1">
      <c r="A1126" s="72" t="s">
        <v>455</v>
      </c>
      <c r="B1126" s="73" t="s">
        <v>438</v>
      </c>
      <c r="C1126" s="74" t="s">
        <v>1875</v>
      </c>
      <c r="D1126" s="75">
        <v>9400</v>
      </c>
      <c r="E1126" s="76" t="s">
        <v>45</v>
      </c>
      <c r="F1126" s="77">
        <f t="shared" si="17"/>
        <v>9400</v>
      </c>
    </row>
    <row r="1127" spans="1:6" ht="15">
      <c r="A1127" s="72" t="s">
        <v>1101</v>
      </c>
      <c r="B1127" s="73" t="s">
        <v>438</v>
      </c>
      <c r="C1127" s="74" t="s">
        <v>1876</v>
      </c>
      <c r="D1127" s="75">
        <v>835000</v>
      </c>
      <c r="E1127" s="76" t="s">
        <v>45</v>
      </c>
      <c r="F1127" s="77">
        <f t="shared" si="17"/>
        <v>835000</v>
      </c>
    </row>
    <row r="1128" spans="1:6" ht="18.75" customHeight="1">
      <c r="A1128" s="72" t="s">
        <v>1103</v>
      </c>
      <c r="B1128" s="73" t="s">
        <v>438</v>
      </c>
      <c r="C1128" s="74" t="s">
        <v>1877</v>
      </c>
      <c r="D1128" s="75">
        <v>835000</v>
      </c>
      <c r="E1128" s="76" t="s">
        <v>45</v>
      </c>
      <c r="F1128" s="77">
        <f t="shared" si="17"/>
        <v>835000</v>
      </c>
    </row>
    <row r="1129" spans="1:6" ht="18.75" customHeight="1">
      <c r="A1129" s="72" t="s">
        <v>1601</v>
      </c>
      <c r="B1129" s="73" t="s">
        <v>438</v>
      </c>
      <c r="C1129" s="74" t="s">
        <v>1878</v>
      </c>
      <c r="D1129" s="75">
        <v>835000</v>
      </c>
      <c r="E1129" s="76" t="s">
        <v>45</v>
      </c>
      <c r="F1129" s="77">
        <f t="shared" si="17"/>
        <v>835000</v>
      </c>
    </row>
    <row r="1130" spans="1:6" ht="28.15" customHeight="1">
      <c r="A1130" s="72" t="s">
        <v>1879</v>
      </c>
      <c r="B1130" s="73" t="s">
        <v>438</v>
      </c>
      <c r="C1130" s="74" t="s">
        <v>1880</v>
      </c>
      <c r="D1130" s="75">
        <v>7702600</v>
      </c>
      <c r="E1130" s="76">
        <v>1238417.51</v>
      </c>
      <c r="F1130" s="77">
        <f t="shared" si="17"/>
        <v>6464182.4900000002</v>
      </c>
    </row>
    <row r="1131" spans="1:6" ht="65.849999999999994" customHeight="1">
      <c r="A1131" s="78" t="s">
        <v>1881</v>
      </c>
      <c r="B1131" s="73" t="s">
        <v>438</v>
      </c>
      <c r="C1131" s="74" t="s">
        <v>1882</v>
      </c>
      <c r="D1131" s="75">
        <v>7702600</v>
      </c>
      <c r="E1131" s="76">
        <v>1238417.51</v>
      </c>
      <c r="F1131" s="77">
        <f t="shared" si="17"/>
        <v>6464182.4900000002</v>
      </c>
    </row>
    <row r="1132" spans="1:6" ht="15">
      <c r="A1132" s="72" t="s">
        <v>1101</v>
      </c>
      <c r="B1132" s="73" t="s">
        <v>438</v>
      </c>
      <c r="C1132" s="74" t="s">
        <v>1883</v>
      </c>
      <c r="D1132" s="75">
        <v>7702600</v>
      </c>
      <c r="E1132" s="76">
        <v>1238417.51</v>
      </c>
      <c r="F1132" s="77">
        <f t="shared" si="17"/>
        <v>6464182.4900000002</v>
      </c>
    </row>
    <row r="1133" spans="1:6" ht="18.75" customHeight="1">
      <c r="A1133" s="72" t="s">
        <v>1676</v>
      </c>
      <c r="B1133" s="73" t="s">
        <v>438</v>
      </c>
      <c r="C1133" s="74" t="s">
        <v>1884</v>
      </c>
      <c r="D1133" s="75">
        <v>7702600</v>
      </c>
      <c r="E1133" s="76">
        <v>1238417.51</v>
      </c>
      <c r="F1133" s="77">
        <f t="shared" si="17"/>
        <v>6464182.4900000002</v>
      </c>
    </row>
    <row r="1134" spans="1:6" ht="18.75" customHeight="1">
      <c r="A1134" s="72" t="s">
        <v>1885</v>
      </c>
      <c r="B1134" s="73" t="s">
        <v>438</v>
      </c>
      <c r="C1134" s="74" t="s">
        <v>1886</v>
      </c>
      <c r="D1134" s="75">
        <v>7702600</v>
      </c>
      <c r="E1134" s="76">
        <v>1238417.51</v>
      </c>
      <c r="F1134" s="77">
        <f t="shared" si="17"/>
        <v>6464182.4900000002</v>
      </c>
    </row>
    <row r="1135" spans="1:6" ht="18.75" customHeight="1">
      <c r="A1135" s="72" t="s">
        <v>1704</v>
      </c>
      <c r="B1135" s="73" t="s">
        <v>438</v>
      </c>
      <c r="C1135" s="74" t="s">
        <v>1887</v>
      </c>
      <c r="D1135" s="75">
        <v>100000</v>
      </c>
      <c r="E1135" s="76" t="s">
        <v>45</v>
      </c>
      <c r="F1135" s="77">
        <f t="shared" si="17"/>
        <v>100000</v>
      </c>
    </row>
    <row r="1136" spans="1:6" ht="18.75" customHeight="1">
      <c r="A1136" s="72" t="s">
        <v>1888</v>
      </c>
      <c r="B1136" s="73" t="s">
        <v>438</v>
      </c>
      <c r="C1136" s="74" t="s">
        <v>1889</v>
      </c>
      <c r="D1136" s="75">
        <v>100000</v>
      </c>
      <c r="E1136" s="76" t="s">
        <v>45</v>
      </c>
      <c r="F1136" s="77">
        <f t="shared" si="17"/>
        <v>100000</v>
      </c>
    </row>
    <row r="1137" spans="1:6" ht="46.9" customHeight="1">
      <c r="A1137" s="72" t="s">
        <v>1890</v>
      </c>
      <c r="B1137" s="73" t="s">
        <v>438</v>
      </c>
      <c r="C1137" s="74" t="s">
        <v>1891</v>
      </c>
      <c r="D1137" s="75">
        <v>100000</v>
      </c>
      <c r="E1137" s="76" t="s">
        <v>45</v>
      </c>
      <c r="F1137" s="77">
        <f t="shared" si="17"/>
        <v>100000</v>
      </c>
    </row>
    <row r="1138" spans="1:6" ht="18.75" customHeight="1">
      <c r="A1138" s="72" t="s">
        <v>616</v>
      </c>
      <c r="B1138" s="73" t="s">
        <v>438</v>
      </c>
      <c r="C1138" s="74" t="s">
        <v>1892</v>
      </c>
      <c r="D1138" s="75">
        <v>100000</v>
      </c>
      <c r="E1138" s="76" t="s">
        <v>45</v>
      </c>
      <c r="F1138" s="77">
        <f t="shared" si="17"/>
        <v>100000</v>
      </c>
    </row>
    <row r="1139" spans="1:6" ht="15">
      <c r="A1139" s="72" t="s">
        <v>1199</v>
      </c>
      <c r="B1139" s="73" t="s">
        <v>438</v>
      </c>
      <c r="C1139" s="74" t="s">
        <v>1893</v>
      </c>
      <c r="D1139" s="75">
        <v>100000</v>
      </c>
      <c r="E1139" s="76" t="s">
        <v>45</v>
      </c>
      <c r="F1139" s="77">
        <f t="shared" si="17"/>
        <v>100000</v>
      </c>
    </row>
    <row r="1140" spans="1:6" ht="15">
      <c r="A1140" s="72" t="s">
        <v>1203</v>
      </c>
      <c r="B1140" s="73" t="s">
        <v>438</v>
      </c>
      <c r="C1140" s="74" t="s">
        <v>1894</v>
      </c>
      <c r="D1140" s="75">
        <v>100000</v>
      </c>
      <c r="E1140" s="76" t="s">
        <v>45</v>
      </c>
      <c r="F1140" s="77">
        <f t="shared" si="17"/>
        <v>100000</v>
      </c>
    </row>
    <row r="1141" spans="1:6" ht="15">
      <c r="A1141" s="72" t="s">
        <v>1138</v>
      </c>
      <c r="B1141" s="73" t="s">
        <v>438</v>
      </c>
      <c r="C1141" s="74" t="s">
        <v>1895</v>
      </c>
      <c r="D1141" s="75">
        <v>18830452.75</v>
      </c>
      <c r="E1141" s="76">
        <v>9256419.5800000001</v>
      </c>
      <c r="F1141" s="77">
        <f t="shared" si="17"/>
        <v>9574033.1699999999</v>
      </c>
    </row>
    <row r="1142" spans="1:6" ht="18.75" customHeight="1">
      <c r="A1142" s="72" t="s">
        <v>1582</v>
      </c>
      <c r="B1142" s="73" t="s">
        <v>438</v>
      </c>
      <c r="C1142" s="74" t="s">
        <v>1896</v>
      </c>
      <c r="D1142" s="75">
        <v>18830452.75</v>
      </c>
      <c r="E1142" s="76">
        <v>9256419.5800000001</v>
      </c>
      <c r="F1142" s="77">
        <f t="shared" si="17"/>
        <v>9574033.1699999999</v>
      </c>
    </row>
    <row r="1143" spans="1:6" ht="18.75" customHeight="1">
      <c r="A1143" s="72" t="s">
        <v>1668</v>
      </c>
      <c r="B1143" s="73" t="s">
        <v>438</v>
      </c>
      <c r="C1143" s="74" t="s">
        <v>1897</v>
      </c>
      <c r="D1143" s="75">
        <v>18830452.75</v>
      </c>
      <c r="E1143" s="76">
        <v>9256419.5800000001</v>
      </c>
      <c r="F1143" s="77">
        <f t="shared" si="17"/>
        <v>9574033.1699999999</v>
      </c>
    </row>
    <row r="1144" spans="1:6" ht="65.849999999999994" customHeight="1">
      <c r="A1144" s="78" t="s">
        <v>1898</v>
      </c>
      <c r="B1144" s="73" t="s">
        <v>438</v>
      </c>
      <c r="C1144" s="74" t="s">
        <v>1899</v>
      </c>
      <c r="D1144" s="75">
        <v>384252.75</v>
      </c>
      <c r="E1144" s="76">
        <v>384252.75</v>
      </c>
      <c r="F1144" s="77" t="str">
        <f t="shared" si="17"/>
        <v>-</v>
      </c>
    </row>
    <row r="1145" spans="1:6" ht="46.9" customHeight="1">
      <c r="A1145" s="72" t="s">
        <v>487</v>
      </c>
      <c r="B1145" s="73" t="s">
        <v>438</v>
      </c>
      <c r="C1145" s="74" t="s">
        <v>1900</v>
      </c>
      <c r="D1145" s="75">
        <v>384252.75</v>
      </c>
      <c r="E1145" s="76">
        <v>384252.75</v>
      </c>
      <c r="F1145" s="77" t="str">
        <f t="shared" si="17"/>
        <v>-</v>
      </c>
    </row>
    <row r="1146" spans="1:6" ht="18.75" customHeight="1">
      <c r="A1146" s="72" t="s">
        <v>489</v>
      </c>
      <c r="B1146" s="73" t="s">
        <v>438</v>
      </c>
      <c r="C1146" s="74" t="s">
        <v>1901</v>
      </c>
      <c r="D1146" s="75">
        <v>384252.75</v>
      </c>
      <c r="E1146" s="76">
        <v>384252.75</v>
      </c>
      <c r="F1146" s="77" t="str">
        <f t="shared" si="17"/>
        <v>-</v>
      </c>
    </row>
    <row r="1147" spans="1:6" ht="18.75" customHeight="1">
      <c r="A1147" s="72" t="s">
        <v>491</v>
      </c>
      <c r="B1147" s="73" t="s">
        <v>438</v>
      </c>
      <c r="C1147" s="74" t="s">
        <v>1902</v>
      </c>
      <c r="D1147" s="75">
        <v>295125</v>
      </c>
      <c r="E1147" s="76">
        <v>295125</v>
      </c>
      <c r="F1147" s="77" t="str">
        <f t="shared" si="17"/>
        <v>-</v>
      </c>
    </row>
    <row r="1148" spans="1:6" ht="28.15" customHeight="1">
      <c r="A1148" s="72" t="s">
        <v>495</v>
      </c>
      <c r="B1148" s="73" t="s">
        <v>438</v>
      </c>
      <c r="C1148" s="74" t="s">
        <v>1903</v>
      </c>
      <c r="D1148" s="75">
        <v>89127.75</v>
      </c>
      <c r="E1148" s="76">
        <v>89127.75</v>
      </c>
      <c r="F1148" s="77" t="str">
        <f t="shared" si="17"/>
        <v>-</v>
      </c>
    </row>
    <row r="1149" spans="1:6" ht="65.849999999999994" customHeight="1">
      <c r="A1149" s="78" t="s">
        <v>1904</v>
      </c>
      <c r="B1149" s="73" t="s">
        <v>438</v>
      </c>
      <c r="C1149" s="74" t="s">
        <v>1905</v>
      </c>
      <c r="D1149" s="75">
        <v>18445100</v>
      </c>
      <c r="E1149" s="76">
        <v>8871644.8300000001</v>
      </c>
      <c r="F1149" s="77">
        <f t="shared" si="17"/>
        <v>9573455.1699999999</v>
      </c>
    </row>
    <row r="1150" spans="1:6" ht="46.9" customHeight="1">
      <c r="A1150" s="72" t="s">
        <v>487</v>
      </c>
      <c r="B1150" s="73" t="s">
        <v>438</v>
      </c>
      <c r="C1150" s="74" t="s">
        <v>1906</v>
      </c>
      <c r="D1150" s="75">
        <v>16339900</v>
      </c>
      <c r="E1150" s="76">
        <v>8442555.3399999999</v>
      </c>
      <c r="F1150" s="77">
        <f t="shared" si="17"/>
        <v>7897344.6600000001</v>
      </c>
    </row>
    <row r="1151" spans="1:6" ht="18.75" customHeight="1">
      <c r="A1151" s="72" t="s">
        <v>489</v>
      </c>
      <c r="B1151" s="73" t="s">
        <v>438</v>
      </c>
      <c r="C1151" s="74" t="s">
        <v>1907</v>
      </c>
      <c r="D1151" s="75">
        <v>16339900</v>
      </c>
      <c r="E1151" s="76">
        <v>8442555.3399999999</v>
      </c>
      <c r="F1151" s="77">
        <f t="shared" si="17"/>
        <v>7897344.6600000001</v>
      </c>
    </row>
    <row r="1152" spans="1:6" ht="18.75" customHeight="1">
      <c r="A1152" s="72" t="s">
        <v>491</v>
      </c>
      <c r="B1152" s="73" t="s">
        <v>438</v>
      </c>
      <c r="C1152" s="74" t="s">
        <v>1908</v>
      </c>
      <c r="D1152" s="75">
        <v>11663700</v>
      </c>
      <c r="E1152" s="76">
        <v>6337479.1500000004</v>
      </c>
      <c r="F1152" s="77">
        <f t="shared" si="17"/>
        <v>5326220.8499999996</v>
      </c>
    </row>
    <row r="1153" spans="1:6" ht="28.15" customHeight="1">
      <c r="A1153" s="72" t="s">
        <v>493</v>
      </c>
      <c r="B1153" s="73" t="s">
        <v>438</v>
      </c>
      <c r="C1153" s="74" t="s">
        <v>1909</v>
      </c>
      <c r="D1153" s="75">
        <v>1153900</v>
      </c>
      <c r="E1153" s="76">
        <v>536662.48</v>
      </c>
      <c r="F1153" s="77">
        <f t="shared" si="17"/>
        <v>617237.52</v>
      </c>
    </row>
    <row r="1154" spans="1:6" ht="28.15" customHeight="1">
      <c r="A1154" s="72" t="s">
        <v>495</v>
      </c>
      <c r="B1154" s="73" t="s">
        <v>438</v>
      </c>
      <c r="C1154" s="74" t="s">
        <v>1910</v>
      </c>
      <c r="D1154" s="75">
        <v>3522300</v>
      </c>
      <c r="E1154" s="76">
        <v>1568413.71</v>
      </c>
      <c r="F1154" s="77">
        <f t="shared" si="17"/>
        <v>1953886.29</v>
      </c>
    </row>
    <row r="1155" spans="1:6" ht="18.75" customHeight="1">
      <c r="A1155" s="72" t="s">
        <v>451</v>
      </c>
      <c r="B1155" s="73" t="s">
        <v>438</v>
      </c>
      <c r="C1155" s="74" t="s">
        <v>1911</v>
      </c>
      <c r="D1155" s="75">
        <v>2105200</v>
      </c>
      <c r="E1155" s="76">
        <v>429089.49</v>
      </c>
      <c r="F1155" s="77">
        <f t="shared" si="17"/>
        <v>1676110.51</v>
      </c>
    </row>
    <row r="1156" spans="1:6" ht="18.75" customHeight="1">
      <c r="A1156" s="72" t="s">
        <v>453</v>
      </c>
      <c r="B1156" s="73" t="s">
        <v>438</v>
      </c>
      <c r="C1156" s="74" t="s">
        <v>1912</v>
      </c>
      <c r="D1156" s="75">
        <v>2105200</v>
      </c>
      <c r="E1156" s="76">
        <v>429089.49</v>
      </c>
      <c r="F1156" s="77">
        <f t="shared" si="17"/>
        <v>1676110.51</v>
      </c>
    </row>
    <row r="1157" spans="1:6" ht="18.75" customHeight="1">
      <c r="A1157" s="72" t="s">
        <v>455</v>
      </c>
      <c r="B1157" s="73" t="s">
        <v>438</v>
      </c>
      <c r="C1157" s="74" t="s">
        <v>1913</v>
      </c>
      <c r="D1157" s="75">
        <v>2105200</v>
      </c>
      <c r="E1157" s="76">
        <v>429089.49</v>
      </c>
      <c r="F1157" s="77">
        <f t="shared" si="17"/>
        <v>1676110.51</v>
      </c>
    </row>
    <row r="1158" spans="1:6" ht="46.9" customHeight="1">
      <c r="A1158" s="72" t="s">
        <v>1914</v>
      </c>
      <c r="B1158" s="73" t="s">
        <v>438</v>
      </c>
      <c r="C1158" s="74" t="s">
        <v>1915</v>
      </c>
      <c r="D1158" s="75">
        <v>1100</v>
      </c>
      <c r="E1158" s="76">
        <v>522</v>
      </c>
      <c r="F1158" s="77">
        <f t="shared" si="17"/>
        <v>578</v>
      </c>
    </row>
    <row r="1159" spans="1:6" ht="15">
      <c r="A1159" s="72" t="s">
        <v>509</v>
      </c>
      <c r="B1159" s="73" t="s">
        <v>438</v>
      </c>
      <c r="C1159" s="74" t="s">
        <v>1916</v>
      </c>
      <c r="D1159" s="75">
        <v>1100</v>
      </c>
      <c r="E1159" s="76">
        <v>522</v>
      </c>
      <c r="F1159" s="77">
        <f t="shared" si="17"/>
        <v>578</v>
      </c>
    </row>
    <row r="1160" spans="1:6" ht="15">
      <c r="A1160" s="72" t="s">
        <v>511</v>
      </c>
      <c r="B1160" s="73" t="s">
        <v>438</v>
      </c>
      <c r="C1160" s="74" t="s">
        <v>1917</v>
      </c>
      <c r="D1160" s="75">
        <v>1100</v>
      </c>
      <c r="E1160" s="76">
        <v>522</v>
      </c>
      <c r="F1160" s="77">
        <f t="shared" si="17"/>
        <v>578</v>
      </c>
    </row>
    <row r="1161" spans="1:6" ht="15">
      <c r="A1161" s="72" t="s">
        <v>515</v>
      </c>
      <c r="B1161" s="73" t="s">
        <v>438</v>
      </c>
      <c r="C1161" s="74" t="s">
        <v>1918</v>
      </c>
      <c r="D1161" s="75">
        <v>1100</v>
      </c>
      <c r="E1161" s="76">
        <v>522</v>
      </c>
      <c r="F1161" s="77">
        <f t="shared" si="17"/>
        <v>578</v>
      </c>
    </row>
    <row r="1162" spans="1:6" ht="9" customHeight="1">
      <c r="A1162" s="79"/>
      <c r="B1162" s="80"/>
      <c r="C1162" s="81"/>
      <c r="D1162" s="82"/>
      <c r="E1162" s="80"/>
      <c r="F1162" s="80"/>
    </row>
    <row r="1163" spans="1:6" ht="13.5" customHeight="1">
      <c r="A1163" s="83" t="s">
        <v>1919</v>
      </c>
      <c r="B1163" s="84" t="s">
        <v>1920</v>
      </c>
      <c r="C1163" s="85" t="s">
        <v>439</v>
      </c>
      <c r="D1163" s="86">
        <v>-37741250.799999997</v>
      </c>
      <c r="E1163" s="86">
        <v>23362942.359999999</v>
      </c>
      <c r="F1163" s="87" t="s">
        <v>1921</v>
      </c>
    </row>
  </sheetData>
  <mergeCells count="7">
    <mergeCell ref="F4:F9"/>
    <mergeCell ref="C4:C9"/>
    <mergeCell ref="A2:D2"/>
    <mergeCell ref="A4:A11"/>
    <mergeCell ref="B4:B11"/>
    <mergeCell ref="D4:D11"/>
    <mergeCell ref="E4:E9"/>
  </mergeCells>
  <conditionalFormatting sqref="E14:F14 E16:F16">
    <cfRule type="cellIs" priority="1" operator="equal">
      <formula>0</formula>
    </cfRule>
  </conditionalFormatting>
  <conditionalFormatting sqref="E28:F29">
    <cfRule type="cellIs" priority="2" operator="equal">
      <formula>0</formula>
    </cfRule>
  </conditionalFormatting>
  <conditionalFormatting sqref="E31:F31">
    <cfRule type="cellIs" priority="3" operator="equal">
      <formula>0</formula>
    </cfRule>
  </conditionalFormatting>
  <pageMargins left="0.39370078740157483" right="0.39370078740157483" top="0.78740157480314965" bottom="0.39370078740157483" header="0.51181102362204722" footer="0.51181102362204722"/>
  <pageSetup paperSize="9" scale="64"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6"/>
  <sheetViews>
    <sheetView showGridLines="0" tabSelected="1" workbookViewId="0">
      <selection activeCell="E24" sqref="E24"/>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32" t="s">
        <v>1922</v>
      </c>
      <c r="B1" s="132"/>
      <c r="C1" s="132"/>
      <c r="D1" s="132"/>
      <c r="E1" s="132"/>
      <c r="F1" s="132"/>
    </row>
    <row r="2" spans="1:6" ht="13.15" customHeight="1">
      <c r="A2" s="113" t="s">
        <v>1923</v>
      </c>
      <c r="B2" s="113"/>
      <c r="C2" s="113"/>
      <c r="D2" s="113"/>
      <c r="E2" s="113"/>
      <c r="F2" s="113"/>
    </row>
    <row r="3" spans="1:6" ht="9" customHeight="1">
      <c r="A3" s="50"/>
      <c r="B3" s="88"/>
      <c r="C3" s="51"/>
      <c r="D3" s="52"/>
      <c r="E3" s="52"/>
      <c r="F3" s="89"/>
    </row>
    <row r="4" spans="1:6" ht="13.9" customHeight="1">
      <c r="A4" s="117" t="s">
        <v>22</v>
      </c>
      <c r="B4" s="114" t="s">
        <v>23</v>
      </c>
      <c r="C4" s="125" t="s">
        <v>1924</v>
      </c>
      <c r="D4" s="110" t="s">
        <v>25</v>
      </c>
      <c r="E4" s="110" t="s">
        <v>26</v>
      </c>
      <c r="F4" s="107" t="s">
        <v>27</v>
      </c>
    </row>
    <row r="5" spans="1:6" ht="4.9000000000000004" customHeight="1">
      <c r="A5" s="118"/>
      <c r="B5" s="115"/>
      <c r="C5" s="126"/>
      <c r="D5" s="111"/>
      <c r="E5" s="111"/>
      <c r="F5" s="108"/>
    </row>
    <row r="6" spans="1:6" ht="6" customHeight="1">
      <c r="A6" s="118"/>
      <c r="B6" s="115"/>
      <c r="C6" s="126"/>
      <c r="D6" s="111"/>
      <c r="E6" s="111"/>
      <c r="F6" s="108"/>
    </row>
    <row r="7" spans="1:6" ht="4.9000000000000004" customHeight="1">
      <c r="A7" s="118"/>
      <c r="B7" s="115"/>
      <c r="C7" s="126"/>
      <c r="D7" s="111"/>
      <c r="E7" s="111"/>
      <c r="F7" s="108"/>
    </row>
    <row r="8" spans="1:6" ht="6" customHeight="1">
      <c r="A8" s="118"/>
      <c r="B8" s="115"/>
      <c r="C8" s="126"/>
      <c r="D8" s="111"/>
      <c r="E8" s="111"/>
      <c r="F8" s="108"/>
    </row>
    <row r="9" spans="1:6" ht="6" customHeight="1">
      <c r="A9" s="118"/>
      <c r="B9" s="115"/>
      <c r="C9" s="126"/>
      <c r="D9" s="111"/>
      <c r="E9" s="111"/>
      <c r="F9" s="108"/>
    </row>
    <row r="10" spans="1:6" ht="18" customHeight="1">
      <c r="A10" s="119"/>
      <c r="B10" s="116"/>
      <c r="C10" s="133"/>
      <c r="D10" s="112"/>
      <c r="E10" s="112"/>
      <c r="F10" s="109"/>
    </row>
    <row r="11" spans="1:6" ht="13.5" customHeight="1">
      <c r="A11" s="20">
        <v>1</v>
      </c>
      <c r="B11" s="21">
        <v>2</v>
      </c>
      <c r="C11" s="22">
        <v>3</v>
      </c>
      <c r="D11" s="23" t="s">
        <v>28</v>
      </c>
      <c r="E11" s="59" t="s">
        <v>29</v>
      </c>
      <c r="F11" s="25" t="s">
        <v>30</v>
      </c>
    </row>
    <row r="12" spans="1:6" ht="18.75" customHeight="1">
      <c r="A12" s="90" t="s">
        <v>1925</v>
      </c>
      <c r="B12" s="37" t="s">
        <v>1926</v>
      </c>
      <c r="C12" s="91" t="s">
        <v>439</v>
      </c>
      <c r="D12" s="39">
        <v>37741250.799999997</v>
      </c>
      <c r="E12" s="39">
        <v>-23362942.359999999</v>
      </c>
      <c r="F12" s="40" t="s">
        <v>45</v>
      </c>
    </row>
    <row r="13" spans="1:6" ht="15">
      <c r="A13" s="92" t="s">
        <v>34</v>
      </c>
      <c r="B13" s="93"/>
      <c r="C13" s="94"/>
      <c r="D13" s="95"/>
      <c r="E13" s="95"/>
      <c r="F13" s="96"/>
    </row>
    <row r="14" spans="1:6" ht="18.75" customHeight="1">
      <c r="A14" s="60" t="s">
        <v>1927</v>
      </c>
      <c r="B14" s="97" t="s">
        <v>1928</v>
      </c>
      <c r="C14" s="98" t="s">
        <v>439</v>
      </c>
      <c r="D14" s="63" t="s">
        <v>45</v>
      </c>
      <c r="E14" s="63" t="s">
        <v>45</v>
      </c>
      <c r="F14" s="65" t="s">
        <v>45</v>
      </c>
    </row>
    <row r="15" spans="1:6" ht="15">
      <c r="A15" s="92" t="s">
        <v>1929</v>
      </c>
      <c r="B15" s="93"/>
      <c r="C15" s="94"/>
      <c r="D15" s="95"/>
      <c r="E15" s="95"/>
      <c r="F15" s="96"/>
    </row>
    <row r="16" spans="1:6" ht="15">
      <c r="A16" s="60" t="s">
        <v>1930</v>
      </c>
      <c r="B16" s="97" t="s">
        <v>1931</v>
      </c>
      <c r="C16" s="98" t="s">
        <v>439</v>
      </c>
      <c r="D16" s="63" t="s">
        <v>45</v>
      </c>
      <c r="E16" s="63" t="s">
        <v>45</v>
      </c>
      <c r="F16" s="65" t="s">
        <v>45</v>
      </c>
    </row>
    <row r="17" spans="1:6" ht="15">
      <c r="A17" s="92" t="s">
        <v>1929</v>
      </c>
      <c r="B17" s="93"/>
      <c r="C17" s="94"/>
      <c r="D17" s="95"/>
      <c r="E17" s="95"/>
      <c r="F17" s="96"/>
    </row>
    <row r="18" spans="1:6" ht="15">
      <c r="A18" s="90" t="s">
        <v>1932</v>
      </c>
      <c r="B18" s="37" t="s">
        <v>1933</v>
      </c>
      <c r="C18" s="91" t="s">
        <v>1934</v>
      </c>
      <c r="D18" s="39">
        <v>37741250.799999997</v>
      </c>
      <c r="E18" s="39">
        <v>-23362942.359999999</v>
      </c>
      <c r="F18" s="40" t="s">
        <v>45</v>
      </c>
    </row>
    <row r="19" spans="1:6" ht="18.75" customHeight="1">
      <c r="A19" s="90" t="s">
        <v>1935</v>
      </c>
      <c r="B19" s="37" t="s">
        <v>1933</v>
      </c>
      <c r="C19" s="91" t="s">
        <v>1936</v>
      </c>
      <c r="D19" s="39">
        <v>37741250.799999997</v>
      </c>
      <c r="E19" s="39">
        <v>-23362942.359999999</v>
      </c>
      <c r="F19" s="40" t="s">
        <v>45</v>
      </c>
    </row>
    <row r="20" spans="1:6" ht="15">
      <c r="A20" s="90" t="s">
        <v>1937</v>
      </c>
      <c r="B20" s="37" t="s">
        <v>1938</v>
      </c>
      <c r="C20" s="91" t="s">
        <v>1939</v>
      </c>
      <c r="D20" s="39">
        <v>-1055756703.88</v>
      </c>
      <c r="E20" s="39">
        <v>-628655518.62</v>
      </c>
      <c r="F20" s="40" t="s">
        <v>1921</v>
      </c>
    </row>
    <row r="21" spans="1:6" ht="18.75" customHeight="1">
      <c r="A21" s="26" t="s">
        <v>1940</v>
      </c>
      <c r="B21" s="27" t="s">
        <v>1938</v>
      </c>
      <c r="C21" s="99" t="s">
        <v>1941</v>
      </c>
      <c r="D21" s="29">
        <v>-1055756703.88</v>
      </c>
      <c r="E21" s="29">
        <v>-628655518.62</v>
      </c>
      <c r="F21" s="100" t="s">
        <v>1921</v>
      </c>
    </row>
    <row r="22" spans="1:6" ht="15">
      <c r="A22" s="90" t="s">
        <v>1942</v>
      </c>
      <c r="B22" s="37" t="s">
        <v>1943</v>
      </c>
      <c r="C22" s="91" t="s">
        <v>1944</v>
      </c>
      <c r="D22" s="39">
        <v>1093497954.6800001</v>
      </c>
      <c r="E22" s="39">
        <v>605292576.25999999</v>
      </c>
      <c r="F22" s="40" t="s">
        <v>1921</v>
      </c>
    </row>
    <row r="23" spans="1:6" ht="18.75" customHeight="1">
      <c r="A23" s="26" t="s">
        <v>1945</v>
      </c>
      <c r="B23" s="27" t="s">
        <v>1943</v>
      </c>
      <c r="C23" s="99" t="s">
        <v>1946</v>
      </c>
      <c r="D23" s="29">
        <v>1093497954.6800001</v>
      </c>
      <c r="E23" s="29">
        <v>605292576.25999999</v>
      </c>
      <c r="F23" s="100" t="s">
        <v>1921</v>
      </c>
    </row>
    <row r="24" spans="1:6" ht="12.75" customHeight="1">
      <c r="A24" s="101"/>
      <c r="B24" s="102"/>
      <c r="C24" s="103"/>
      <c r="D24" s="104"/>
      <c r="E24" s="104"/>
      <c r="F24" s="105"/>
    </row>
    <row r="26" spans="1:6" ht="12.75" customHeight="1">
      <c r="C26" t="s">
        <v>1963</v>
      </c>
    </row>
    <row r="30" spans="1:6" ht="12.75" customHeight="1">
      <c r="C30" t="s">
        <v>1964</v>
      </c>
    </row>
    <row r="33" spans="1:6" ht="12.75" customHeight="1">
      <c r="C33" t="s">
        <v>1965</v>
      </c>
    </row>
    <row r="35" spans="1:6" ht="15"/>
    <row r="36" spans="1:6" ht="12.75" customHeight="1">
      <c r="A36" s="134" t="s">
        <v>1966</v>
      </c>
      <c r="D36" s="2"/>
      <c r="E36" s="2"/>
      <c r="F36" s="106"/>
    </row>
  </sheetData>
  <mergeCells count="8">
    <mergeCell ref="A2:F2"/>
    <mergeCell ref="A1:F1"/>
    <mergeCell ref="A4:A10"/>
    <mergeCell ref="B4:B10"/>
    <mergeCell ref="D4:D10"/>
    <mergeCell ref="C4:C10"/>
    <mergeCell ref="E4:E10"/>
    <mergeCell ref="F4:F10"/>
  </mergeCells>
  <conditionalFormatting sqref="F15:F17 E13:F13 E15">
    <cfRule type="cellIs" priority="1" operator="equal">
      <formula>0</formula>
    </cfRule>
  </conditionalFormatting>
  <conditionalFormatting sqref="E28:F28">
    <cfRule type="cellIs" priority="2" operator="equal">
      <formula>0</formula>
    </cfRule>
  </conditionalFormatting>
  <conditionalFormatting sqref="E30:F30">
    <cfRule type="cellIs" priority="3" operator="equal">
      <formula>0</formula>
    </cfRule>
  </conditionalFormatting>
  <conditionalFormatting sqref="E101:F101">
    <cfRule type="cellIs" priority="4"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drawing r:id="rId1"/>
</worksheet>
</file>

<file path=xl/worksheets/sheet4.xml><?xml version="1.0" encoding="utf-8"?>
<worksheet xmlns="http://schemas.openxmlformats.org/spreadsheetml/2006/main" xmlns:r="http://schemas.openxmlformats.org/officeDocument/2006/relationships">
  <dimension ref="A1:B11"/>
  <sheetViews>
    <sheetView workbookViewId="0"/>
  </sheetViews>
  <sheetFormatPr defaultRowHeight="15"/>
  <sheetData>
    <row r="1" spans="1:2">
      <c r="A1" t="s">
        <v>1947</v>
      </c>
      <c r="B1" t="s">
        <v>1948</v>
      </c>
    </row>
    <row r="2" spans="1:2">
      <c r="A2" t="s">
        <v>1949</v>
      </c>
      <c r="B2" t="s">
        <v>1950</v>
      </c>
    </row>
    <row r="3" spans="1:2">
      <c r="A3" t="s">
        <v>1951</v>
      </c>
      <c r="B3" t="s">
        <v>7</v>
      </c>
    </row>
    <row r="4" spans="1:2">
      <c r="A4" t="s">
        <v>1952</v>
      </c>
      <c r="B4" t="s">
        <v>1953</v>
      </c>
    </row>
    <row r="5" spans="1:2">
      <c r="A5" t="s">
        <v>1954</v>
      </c>
      <c r="B5" t="s">
        <v>1955</v>
      </c>
    </row>
    <row r="6" spans="1:2">
      <c r="A6" t="s">
        <v>1956</v>
      </c>
      <c r="B6" t="s">
        <v>1948</v>
      </c>
    </row>
    <row r="7" spans="1:2">
      <c r="A7" t="s">
        <v>1957</v>
      </c>
      <c r="B7" t="s">
        <v>0</v>
      </c>
    </row>
    <row r="8" spans="1:2">
      <c r="A8" t="s">
        <v>1958</v>
      </c>
      <c r="B8" t="s">
        <v>0</v>
      </c>
    </row>
    <row r="9" spans="1:2">
      <c r="A9" t="s">
        <v>1959</v>
      </c>
      <c r="B9" t="s">
        <v>1960</v>
      </c>
    </row>
    <row r="10" spans="1:2">
      <c r="A10" t="s">
        <v>1961</v>
      </c>
      <c r="B10" t="s">
        <v>19</v>
      </c>
    </row>
    <row r="11" spans="1:2">
      <c r="A11" t="s">
        <v>1962</v>
      </c>
      <c r="B11" t="s">
        <v>1955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rep:2.56.0.257 (p2)</dc:description>
  <cp:lastModifiedBy>Elena</cp:lastModifiedBy>
  <cp:lastPrinted>2024-08-01T12:27:23Z</cp:lastPrinted>
  <dcterms:created xsi:type="dcterms:W3CDTF">2024-08-01T12:26:54Z</dcterms:created>
  <dcterms:modified xsi:type="dcterms:W3CDTF">2024-09-12T05:33:33Z</dcterms:modified>
</cp:coreProperties>
</file>